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ang po broju indeksa" sheetId="1" r:id="rId1"/>
  </sheets>
  <definedNames>
    <definedName name="_xlnm._FilterDatabase" localSheetId="0" hidden="1">'Rang po broju indeksa'!$A$652:$M$920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9" i="1"/>
  <c r="I24" i="1"/>
  <c r="I31" i="1"/>
  <c r="I49" i="1"/>
  <c r="I54" i="1"/>
  <c r="I61" i="1"/>
  <c r="I66" i="1"/>
  <c r="I86" i="1"/>
  <c r="I87" i="1"/>
  <c r="I107" i="1"/>
  <c r="I114" i="1"/>
  <c r="I116" i="1"/>
  <c r="I121" i="1"/>
  <c r="I155" i="1"/>
  <c r="I178" i="1"/>
  <c r="I179" i="1"/>
  <c r="I187" i="1"/>
  <c r="I222" i="1"/>
  <c r="I229" i="1"/>
  <c r="I241" i="1"/>
  <c r="I252" i="1"/>
  <c r="I264" i="1"/>
  <c r="I303" i="1"/>
  <c r="I306" i="1"/>
  <c r="I311" i="1"/>
  <c r="I313" i="1"/>
  <c r="I320" i="1"/>
  <c r="I321" i="1"/>
  <c r="I324" i="1"/>
  <c r="I331" i="1"/>
  <c r="I345" i="1"/>
  <c r="I347" i="1"/>
  <c r="I360" i="1"/>
  <c r="I381" i="1"/>
  <c r="I382" i="1"/>
  <c r="I390" i="1"/>
  <c r="I392" i="1"/>
  <c r="I406" i="1"/>
  <c r="I408" i="1"/>
  <c r="I415" i="1"/>
  <c r="I421" i="1"/>
  <c r="I430" i="1"/>
  <c r="I436" i="1"/>
  <c r="I449" i="1"/>
  <c r="I458" i="1"/>
  <c r="I462" i="1"/>
  <c r="I466" i="1"/>
  <c r="I470" i="1"/>
  <c r="I487" i="1"/>
  <c r="I488" i="1"/>
  <c r="I502" i="1"/>
  <c r="I521" i="1"/>
  <c r="I534" i="1"/>
  <c r="I545" i="1"/>
  <c r="I567" i="1"/>
  <c r="I589" i="1"/>
  <c r="I602" i="1"/>
  <c r="I612" i="1"/>
  <c r="I614" i="1"/>
  <c r="I621" i="1"/>
  <c r="I634" i="1"/>
  <c r="I635" i="1"/>
  <c r="I646" i="1"/>
  <c r="E13" i="1"/>
  <c r="J13" i="1" s="1"/>
  <c r="E19" i="1"/>
  <c r="J19" i="1" s="1"/>
  <c r="E24" i="1"/>
  <c r="J24" i="1" s="1"/>
  <c r="E31" i="1"/>
  <c r="J31" i="1" s="1"/>
  <c r="E49" i="1"/>
  <c r="J49" i="1" s="1"/>
  <c r="E54" i="1"/>
  <c r="J54" i="1" s="1"/>
  <c r="E61" i="1"/>
  <c r="J61" i="1" s="1"/>
  <c r="E66" i="1"/>
  <c r="J66" i="1" s="1"/>
  <c r="E86" i="1"/>
  <c r="J86" i="1" s="1"/>
  <c r="E87" i="1"/>
  <c r="J87" i="1" s="1"/>
  <c r="E107" i="1"/>
  <c r="J107" i="1" s="1"/>
  <c r="E114" i="1"/>
  <c r="J114" i="1" s="1"/>
  <c r="E116" i="1"/>
  <c r="J116" i="1" s="1"/>
  <c r="E121" i="1"/>
  <c r="J121" i="1" s="1"/>
  <c r="E155" i="1"/>
  <c r="J155" i="1" s="1"/>
  <c r="E178" i="1"/>
  <c r="J178" i="1" s="1"/>
  <c r="E179" i="1"/>
  <c r="J179" i="1" s="1"/>
  <c r="E187" i="1"/>
  <c r="J187" i="1" s="1"/>
  <c r="E222" i="1"/>
  <c r="J222" i="1" s="1"/>
  <c r="E229" i="1"/>
  <c r="J229" i="1" s="1"/>
  <c r="E241" i="1"/>
  <c r="J241" i="1" s="1"/>
  <c r="E252" i="1"/>
  <c r="J252" i="1" s="1"/>
  <c r="E264" i="1"/>
  <c r="J264" i="1" s="1"/>
  <c r="E303" i="1"/>
  <c r="J303" i="1" s="1"/>
  <c r="E306" i="1"/>
  <c r="J306" i="1" s="1"/>
  <c r="E311" i="1"/>
  <c r="J311" i="1" s="1"/>
  <c r="E313" i="1"/>
  <c r="J313" i="1" s="1"/>
  <c r="E320" i="1"/>
  <c r="J320" i="1" s="1"/>
  <c r="E321" i="1"/>
  <c r="J321" i="1" s="1"/>
  <c r="E324" i="1"/>
  <c r="J324" i="1" s="1"/>
  <c r="E331" i="1"/>
  <c r="J331" i="1" s="1"/>
  <c r="E345" i="1"/>
  <c r="J345" i="1" s="1"/>
  <c r="E347" i="1"/>
  <c r="J347" i="1" s="1"/>
  <c r="E360" i="1"/>
  <c r="J360" i="1" s="1"/>
  <c r="E381" i="1"/>
  <c r="J381" i="1" s="1"/>
  <c r="E382" i="1"/>
  <c r="J382" i="1" s="1"/>
  <c r="E390" i="1"/>
  <c r="J390" i="1" s="1"/>
  <c r="E392" i="1"/>
  <c r="J392" i="1" s="1"/>
  <c r="E406" i="1"/>
  <c r="J406" i="1" s="1"/>
  <c r="E408" i="1"/>
  <c r="J408" i="1" s="1"/>
  <c r="E415" i="1"/>
  <c r="J415" i="1" s="1"/>
  <c r="E421" i="1"/>
  <c r="J421" i="1" s="1"/>
  <c r="E430" i="1"/>
  <c r="J430" i="1" s="1"/>
  <c r="E436" i="1"/>
  <c r="J436" i="1" s="1"/>
  <c r="E449" i="1"/>
  <c r="J449" i="1" s="1"/>
  <c r="E458" i="1"/>
  <c r="J458" i="1" s="1"/>
  <c r="E462" i="1"/>
  <c r="J462" i="1" s="1"/>
  <c r="E466" i="1"/>
  <c r="J466" i="1" s="1"/>
  <c r="E470" i="1"/>
  <c r="J470" i="1" s="1"/>
  <c r="E487" i="1"/>
  <c r="J487" i="1" s="1"/>
  <c r="E488" i="1"/>
  <c r="J488" i="1" s="1"/>
  <c r="E502" i="1"/>
  <c r="J502" i="1" s="1"/>
  <c r="E521" i="1"/>
  <c r="J521" i="1" s="1"/>
  <c r="E534" i="1"/>
  <c r="J534" i="1" s="1"/>
  <c r="E545" i="1"/>
  <c r="J545" i="1" s="1"/>
  <c r="E567" i="1"/>
  <c r="J567" i="1" s="1"/>
  <c r="E589" i="1"/>
  <c r="J589" i="1" s="1"/>
  <c r="E602" i="1"/>
  <c r="J602" i="1" s="1"/>
  <c r="E612" i="1"/>
  <c r="J612" i="1" s="1"/>
  <c r="E614" i="1"/>
  <c r="J614" i="1" s="1"/>
  <c r="E621" i="1"/>
  <c r="J621" i="1" s="1"/>
  <c r="E634" i="1"/>
  <c r="J634" i="1" s="1"/>
  <c r="E635" i="1"/>
  <c r="J635" i="1" s="1"/>
  <c r="E646" i="1"/>
  <c r="J646" i="1" s="1"/>
  <c r="I653" i="1" l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652" i="1"/>
  <c r="I5" i="1"/>
  <c r="I9" i="1"/>
  <c r="I10" i="1"/>
  <c r="I14" i="1"/>
  <c r="I20" i="1"/>
  <c r="I30" i="1"/>
  <c r="I33" i="1"/>
  <c r="I34" i="1"/>
  <c r="I35" i="1"/>
  <c r="I98" i="1"/>
  <c r="I100" i="1"/>
  <c r="I103" i="1"/>
  <c r="I105" i="1"/>
  <c r="I109" i="1"/>
  <c r="I156" i="1"/>
  <c r="I170" i="1"/>
  <c r="I181" i="1"/>
  <c r="I198" i="1"/>
  <c r="I208" i="1"/>
  <c r="I227" i="1"/>
  <c r="I233" i="1"/>
  <c r="I239" i="1"/>
  <c r="I240" i="1"/>
  <c r="I249" i="1"/>
  <c r="I268" i="1"/>
  <c r="I286" i="1"/>
  <c r="I288" i="1"/>
  <c r="I319" i="1"/>
  <c r="I328" i="1"/>
  <c r="I332" i="1"/>
  <c r="I344" i="1"/>
  <c r="I351" i="1"/>
  <c r="I359" i="1"/>
  <c r="I369" i="1"/>
  <c r="I370" i="1"/>
  <c r="I384" i="1"/>
  <c r="I457" i="1"/>
  <c r="I508" i="1"/>
  <c r="I525" i="1"/>
  <c r="I550" i="1"/>
  <c r="I557" i="1"/>
  <c r="I596" i="1"/>
  <c r="I597" i="1"/>
  <c r="I599" i="1"/>
  <c r="I605" i="1"/>
  <c r="I617" i="1"/>
  <c r="I641" i="1"/>
  <c r="I644" i="1"/>
  <c r="E5" i="1"/>
  <c r="J5" i="1" s="1"/>
  <c r="E9" i="1"/>
  <c r="E10" i="1"/>
  <c r="J10" i="1" s="1"/>
  <c r="E14" i="1"/>
  <c r="J14" i="1" s="1"/>
  <c r="E20" i="1"/>
  <c r="J20" i="1" s="1"/>
  <c r="E30" i="1"/>
  <c r="J30" i="1" s="1"/>
  <c r="E33" i="1"/>
  <c r="J33" i="1" s="1"/>
  <c r="E34" i="1"/>
  <c r="J34" i="1" s="1"/>
  <c r="E35" i="1"/>
  <c r="J35" i="1" s="1"/>
  <c r="E98" i="1"/>
  <c r="J98" i="1" s="1"/>
  <c r="E100" i="1"/>
  <c r="J100" i="1" s="1"/>
  <c r="E103" i="1"/>
  <c r="J103" i="1" s="1"/>
  <c r="E105" i="1"/>
  <c r="J105" i="1" s="1"/>
  <c r="E109" i="1"/>
  <c r="J109" i="1" s="1"/>
  <c r="E156" i="1"/>
  <c r="J156" i="1" s="1"/>
  <c r="E170" i="1"/>
  <c r="J170" i="1" s="1"/>
  <c r="E181" i="1"/>
  <c r="J181" i="1" s="1"/>
  <c r="E198" i="1"/>
  <c r="J198" i="1" s="1"/>
  <c r="E208" i="1"/>
  <c r="J208" i="1" s="1"/>
  <c r="E227" i="1"/>
  <c r="J227" i="1" s="1"/>
  <c r="E233" i="1"/>
  <c r="J233" i="1" s="1"/>
  <c r="E239" i="1"/>
  <c r="J239" i="1" s="1"/>
  <c r="E240" i="1"/>
  <c r="J240" i="1" s="1"/>
  <c r="E249" i="1"/>
  <c r="J249" i="1" s="1"/>
  <c r="E268" i="1"/>
  <c r="J268" i="1" s="1"/>
  <c r="E286" i="1"/>
  <c r="J286" i="1" s="1"/>
  <c r="E288" i="1"/>
  <c r="J288" i="1" s="1"/>
  <c r="E319" i="1"/>
  <c r="J319" i="1" s="1"/>
  <c r="E328" i="1"/>
  <c r="J328" i="1" s="1"/>
  <c r="E332" i="1"/>
  <c r="J332" i="1" s="1"/>
  <c r="E344" i="1"/>
  <c r="J344" i="1" s="1"/>
  <c r="E351" i="1"/>
  <c r="J351" i="1" s="1"/>
  <c r="E359" i="1"/>
  <c r="J359" i="1" s="1"/>
  <c r="E369" i="1"/>
  <c r="J369" i="1" s="1"/>
  <c r="E370" i="1"/>
  <c r="J370" i="1" s="1"/>
  <c r="E384" i="1"/>
  <c r="J384" i="1" s="1"/>
  <c r="E457" i="1"/>
  <c r="J457" i="1" s="1"/>
  <c r="E508" i="1"/>
  <c r="J508" i="1" s="1"/>
  <c r="E525" i="1"/>
  <c r="J525" i="1" s="1"/>
  <c r="E550" i="1"/>
  <c r="J550" i="1" s="1"/>
  <c r="E557" i="1"/>
  <c r="J557" i="1" s="1"/>
  <c r="E596" i="1"/>
  <c r="J596" i="1" s="1"/>
  <c r="E597" i="1"/>
  <c r="J597" i="1" s="1"/>
  <c r="E599" i="1"/>
  <c r="J599" i="1" s="1"/>
  <c r="E605" i="1"/>
  <c r="J605" i="1" s="1"/>
  <c r="E617" i="1"/>
  <c r="J617" i="1" s="1"/>
  <c r="E641" i="1"/>
  <c r="J641" i="1" s="1"/>
  <c r="E644" i="1"/>
  <c r="J644" i="1" s="1"/>
  <c r="J9" i="1" l="1"/>
  <c r="I26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I3" i="1"/>
  <c r="I4" i="1"/>
  <c r="I6" i="1"/>
  <c r="I7" i="1"/>
  <c r="I8" i="1"/>
  <c r="I11" i="1"/>
  <c r="I12" i="1"/>
  <c r="I15" i="1"/>
  <c r="I16" i="1"/>
  <c r="I17" i="1"/>
  <c r="I18" i="1"/>
  <c r="I21" i="1"/>
  <c r="I22" i="1"/>
  <c r="I23" i="1"/>
  <c r="I25" i="1"/>
  <c r="I27" i="1"/>
  <c r="I28" i="1"/>
  <c r="I29" i="1"/>
  <c r="I32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50" i="1"/>
  <c r="I51" i="1"/>
  <c r="I52" i="1"/>
  <c r="I53" i="1"/>
  <c r="I55" i="1"/>
  <c r="I56" i="1"/>
  <c r="I57" i="1"/>
  <c r="I58" i="1"/>
  <c r="I59" i="1"/>
  <c r="I60" i="1"/>
  <c r="I62" i="1"/>
  <c r="I63" i="1"/>
  <c r="I64" i="1"/>
  <c r="I65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8" i="1"/>
  <c r="I89" i="1"/>
  <c r="I90" i="1"/>
  <c r="I91" i="1"/>
  <c r="I92" i="1"/>
  <c r="I93" i="1"/>
  <c r="I94" i="1"/>
  <c r="I95" i="1"/>
  <c r="I96" i="1"/>
  <c r="I97" i="1"/>
  <c r="I99" i="1"/>
  <c r="I101" i="1"/>
  <c r="I102" i="1"/>
  <c r="I104" i="1"/>
  <c r="I106" i="1"/>
  <c r="I108" i="1"/>
  <c r="I110" i="1"/>
  <c r="I111" i="1"/>
  <c r="I112" i="1"/>
  <c r="I113" i="1"/>
  <c r="I115" i="1"/>
  <c r="I117" i="1"/>
  <c r="I118" i="1"/>
  <c r="I119" i="1"/>
  <c r="I120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1" i="1"/>
  <c r="I172" i="1"/>
  <c r="I173" i="1"/>
  <c r="I174" i="1"/>
  <c r="I175" i="1"/>
  <c r="I176" i="1"/>
  <c r="I177" i="1"/>
  <c r="I180" i="1"/>
  <c r="I182" i="1"/>
  <c r="I183" i="1"/>
  <c r="I184" i="1"/>
  <c r="I185" i="1"/>
  <c r="I186" i="1"/>
  <c r="I188" i="1"/>
  <c r="I189" i="1"/>
  <c r="I190" i="1"/>
  <c r="I191" i="1"/>
  <c r="I192" i="1"/>
  <c r="I193" i="1"/>
  <c r="I194" i="1"/>
  <c r="I195" i="1"/>
  <c r="I196" i="1"/>
  <c r="I197" i="1"/>
  <c r="I199" i="1"/>
  <c r="I200" i="1"/>
  <c r="I201" i="1"/>
  <c r="I202" i="1"/>
  <c r="I203" i="1"/>
  <c r="I204" i="1"/>
  <c r="I205" i="1"/>
  <c r="I206" i="1"/>
  <c r="I207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8" i="1"/>
  <c r="I230" i="1"/>
  <c r="I231" i="1"/>
  <c r="I232" i="1"/>
  <c r="I234" i="1"/>
  <c r="I235" i="1"/>
  <c r="I236" i="1"/>
  <c r="I237" i="1"/>
  <c r="I238" i="1"/>
  <c r="I242" i="1"/>
  <c r="I243" i="1"/>
  <c r="I244" i="1"/>
  <c r="I245" i="1"/>
  <c r="I246" i="1"/>
  <c r="I247" i="1"/>
  <c r="I248" i="1"/>
  <c r="I250" i="1"/>
  <c r="I251" i="1"/>
  <c r="I253" i="1"/>
  <c r="I254" i="1"/>
  <c r="I255" i="1"/>
  <c r="I256" i="1"/>
  <c r="I257" i="1"/>
  <c r="I258" i="1"/>
  <c r="I259" i="1"/>
  <c r="I260" i="1"/>
  <c r="I261" i="1"/>
  <c r="I262" i="1"/>
  <c r="I263" i="1"/>
  <c r="I265" i="1"/>
  <c r="I266" i="1"/>
  <c r="I267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7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4" i="1"/>
  <c r="I305" i="1"/>
  <c r="I307" i="1"/>
  <c r="I308" i="1"/>
  <c r="I309" i="1"/>
  <c r="I310" i="1"/>
  <c r="I312" i="1"/>
  <c r="I314" i="1"/>
  <c r="I315" i="1"/>
  <c r="I316" i="1"/>
  <c r="I317" i="1"/>
  <c r="I318" i="1"/>
  <c r="I322" i="1"/>
  <c r="I323" i="1"/>
  <c r="I325" i="1"/>
  <c r="I326" i="1"/>
  <c r="I327" i="1"/>
  <c r="I329" i="1"/>
  <c r="I330" i="1"/>
  <c r="I333" i="1"/>
  <c r="I334" i="1"/>
  <c r="I335" i="1"/>
  <c r="I336" i="1"/>
  <c r="I337" i="1"/>
  <c r="I338" i="1"/>
  <c r="I339" i="1"/>
  <c r="I340" i="1"/>
  <c r="I341" i="1"/>
  <c r="I342" i="1"/>
  <c r="I343" i="1"/>
  <c r="I346" i="1"/>
  <c r="I348" i="1"/>
  <c r="I349" i="1"/>
  <c r="I350" i="1"/>
  <c r="I352" i="1"/>
  <c r="I353" i="1"/>
  <c r="I354" i="1"/>
  <c r="I355" i="1"/>
  <c r="I356" i="1"/>
  <c r="I357" i="1"/>
  <c r="I358" i="1"/>
  <c r="I361" i="1"/>
  <c r="I362" i="1"/>
  <c r="I363" i="1"/>
  <c r="I364" i="1"/>
  <c r="I365" i="1"/>
  <c r="I366" i="1"/>
  <c r="I367" i="1"/>
  <c r="I368" i="1"/>
  <c r="I371" i="1"/>
  <c r="I372" i="1"/>
  <c r="I373" i="1"/>
  <c r="I374" i="1"/>
  <c r="I375" i="1"/>
  <c r="I376" i="1"/>
  <c r="I377" i="1"/>
  <c r="I378" i="1"/>
  <c r="I379" i="1"/>
  <c r="I380" i="1"/>
  <c r="I383" i="1"/>
  <c r="I385" i="1"/>
  <c r="I386" i="1"/>
  <c r="I387" i="1"/>
  <c r="I388" i="1"/>
  <c r="I389" i="1"/>
  <c r="I391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7" i="1"/>
  <c r="I409" i="1"/>
  <c r="I410" i="1"/>
  <c r="I411" i="1"/>
  <c r="I412" i="1"/>
  <c r="I413" i="1"/>
  <c r="I414" i="1"/>
  <c r="I416" i="1"/>
  <c r="I417" i="1"/>
  <c r="I418" i="1"/>
  <c r="I419" i="1"/>
  <c r="I420" i="1"/>
  <c r="I422" i="1"/>
  <c r="I423" i="1"/>
  <c r="I424" i="1"/>
  <c r="I425" i="1"/>
  <c r="I426" i="1"/>
  <c r="I427" i="1"/>
  <c r="I428" i="1"/>
  <c r="I429" i="1"/>
  <c r="I431" i="1"/>
  <c r="I432" i="1"/>
  <c r="I433" i="1"/>
  <c r="I434" i="1"/>
  <c r="I435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50" i="1"/>
  <c r="I451" i="1"/>
  <c r="I452" i="1"/>
  <c r="I453" i="1"/>
  <c r="I454" i="1"/>
  <c r="I455" i="1"/>
  <c r="I456" i="1"/>
  <c r="I459" i="1"/>
  <c r="I460" i="1"/>
  <c r="I461" i="1"/>
  <c r="I463" i="1"/>
  <c r="I464" i="1"/>
  <c r="I465" i="1"/>
  <c r="I467" i="1"/>
  <c r="I468" i="1"/>
  <c r="I469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3" i="1"/>
  <c r="I504" i="1"/>
  <c r="I505" i="1"/>
  <c r="I506" i="1"/>
  <c r="I507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2" i="1"/>
  <c r="I523" i="1"/>
  <c r="I524" i="1"/>
  <c r="I526" i="1"/>
  <c r="I527" i="1"/>
  <c r="I528" i="1"/>
  <c r="I529" i="1"/>
  <c r="I530" i="1"/>
  <c r="I531" i="1"/>
  <c r="I532" i="1"/>
  <c r="I533" i="1"/>
  <c r="I535" i="1"/>
  <c r="I536" i="1"/>
  <c r="I537" i="1"/>
  <c r="I538" i="1"/>
  <c r="I539" i="1"/>
  <c r="I540" i="1"/>
  <c r="I541" i="1"/>
  <c r="I542" i="1"/>
  <c r="I543" i="1"/>
  <c r="I544" i="1"/>
  <c r="I546" i="1"/>
  <c r="I547" i="1"/>
  <c r="I548" i="1"/>
  <c r="I549" i="1"/>
  <c r="I551" i="1"/>
  <c r="I552" i="1"/>
  <c r="I553" i="1"/>
  <c r="I554" i="1"/>
  <c r="I555" i="1"/>
  <c r="I556" i="1"/>
  <c r="I558" i="1"/>
  <c r="I559" i="1"/>
  <c r="I560" i="1"/>
  <c r="I561" i="1"/>
  <c r="I562" i="1"/>
  <c r="I563" i="1"/>
  <c r="I564" i="1"/>
  <c r="I565" i="1"/>
  <c r="I566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90" i="1"/>
  <c r="I591" i="1"/>
  <c r="I592" i="1"/>
  <c r="I593" i="1"/>
  <c r="I594" i="1"/>
  <c r="I595" i="1"/>
  <c r="I598" i="1"/>
  <c r="I600" i="1"/>
  <c r="I601" i="1"/>
  <c r="I603" i="1"/>
  <c r="I604" i="1"/>
  <c r="I606" i="1"/>
  <c r="I607" i="1"/>
  <c r="I608" i="1"/>
  <c r="I609" i="1"/>
  <c r="I610" i="1"/>
  <c r="I611" i="1"/>
  <c r="I613" i="1"/>
  <c r="I615" i="1"/>
  <c r="I616" i="1"/>
  <c r="I618" i="1"/>
  <c r="I619" i="1"/>
  <c r="I620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6" i="1"/>
  <c r="I637" i="1"/>
  <c r="I638" i="1"/>
  <c r="I639" i="1"/>
  <c r="I640" i="1"/>
  <c r="I642" i="1"/>
  <c r="I643" i="1"/>
  <c r="I645" i="1"/>
  <c r="I647" i="1"/>
  <c r="I648" i="1"/>
  <c r="I649" i="1"/>
  <c r="I2" i="1"/>
  <c r="E29" i="1"/>
  <c r="J29" i="1" s="1"/>
  <c r="E40" i="1"/>
  <c r="J40" i="1" s="1"/>
  <c r="E42" i="1"/>
  <c r="J42" i="1" s="1"/>
  <c r="E45" i="1"/>
  <c r="J45" i="1" s="1"/>
  <c r="E51" i="1"/>
  <c r="J51" i="1" s="1"/>
  <c r="E68" i="1"/>
  <c r="J68" i="1" s="1"/>
  <c r="E83" i="1"/>
  <c r="E96" i="1"/>
  <c r="J96" i="1" s="1"/>
  <c r="E99" i="1"/>
  <c r="E122" i="1"/>
  <c r="J122" i="1" s="1"/>
  <c r="E123" i="1"/>
  <c r="E131" i="1"/>
  <c r="J131" i="1" s="1"/>
  <c r="E135" i="1"/>
  <c r="E147" i="1"/>
  <c r="J147" i="1" s="1"/>
  <c r="E183" i="1"/>
  <c r="E189" i="1"/>
  <c r="J189" i="1" s="1"/>
  <c r="E197" i="1"/>
  <c r="E212" i="1"/>
  <c r="J212" i="1" s="1"/>
  <c r="E247" i="1"/>
  <c r="E251" i="1"/>
  <c r="J251" i="1" s="1"/>
  <c r="E275" i="1"/>
  <c r="E279" i="1"/>
  <c r="J279" i="1" s="1"/>
  <c r="E294" i="1"/>
  <c r="E307" i="1"/>
  <c r="J307" i="1" s="1"/>
  <c r="E322" i="1"/>
  <c r="E371" i="1"/>
  <c r="E388" i="1"/>
  <c r="E402" i="1"/>
  <c r="E432" i="1"/>
  <c r="E444" i="1"/>
  <c r="J444" i="1" s="1"/>
  <c r="E463" i="1"/>
  <c r="E484" i="1"/>
  <c r="J484" i="1" s="1"/>
  <c r="E494" i="1"/>
  <c r="E514" i="1"/>
  <c r="J514" i="1" s="1"/>
  <c r="E518" i="1"/>
  <c r="E523" i="1"/>
  <c r="E527" i="1"/>
  <c r="E536" i="1"/>
  <c r="E560" i="1"/>
  <c r="E565" i="1"/>
  <c r="E572" i="1"/>
  <c r="E573" i="1"/>
  <c r="J573" i="1" s="1"/>
  <c r="E577" i="1"/>
  <c r="E583" i="1"/>
  <c r="J583" i="1" s="1"/>
  <c r="E609" i="1"/>
  <c r="E619" i="1"/>
  <c r="E624" i="1"/>
  <c r="E631" i="1"/>
  <c r="E420" i="1"/>
  <c r="E326" i="1"/>
  <c r="J371" i="1" l="1"/>
  <c r="J631" i="1"/>
  <c r="J523" i="1"/>
  <c r="J402" i="1"/>
  <c r="J565" i="1"/>
  <c r="J536" i="1"/>
  <c r="J619" i="1"/>
  <c r="J420" i="1"/>
  <c r="J326" i="1"/>
  <c r="J624" i="1"/>
  <c r="J609" i="1"/>
  <c r="J577" i="1"/>
  <c r="J572" i="1"/>
  <c r="J560" i="1"/>
  <c r="J527" i="1"/>
  <c r="J518" i="1"/>
  <c r="J494" i="1"/>
  <c r="J463" i="1"/>
  <c r="J432" i="1"/>
  <c r="J388" i="1"/>
  <c r="J322" i="1"/>
  <c r="J294" i="1"/>
  <c r="J275" i="1"/>
  <c r="J247" i="1"/>
  <c r="J197" i="1"/>
  <c r="J183" i="1"/>
  <c r="J135" i="1"/>
  <c r="J123" i="1"/>
  <c r="J99" i="1"/>
  <c r="J83" i="1"/>
  <c r="L625" i="1" l="1"/>
  <c r="E3" i="1"/>
  <c r="J3" i="1" s="1"/>
  <c r="E8" i="1"/>
  <c r="J8" i="1" s="1"/>
  <c r="E11" i="1"/>
  <c r="J11" i="1" s="1"/>
  <c r="E18" i="1"/>
  <c r="J18" i="1" s="1"/>
  <c r="E22" i="1"/>
  <c r="J22" i="1" s="1"/>
  <c r="E23" i="1"/>
  <c r="J23" i="1" s="1"/>
  <c r="E56" i="1"/>
  <c r="J56" i="1" s="1"/>
  <c r="E63" i="1"/>
  <c r="J63" i="1" s="1"/>
  <c r="E70" i="1"/>
  <c r="J70" i="1" s="1"/>
  <c r="E71" i="1"/>
  <c r="J71" i="1" s="1"/>
  <c r="E72" i="1"/>
  <c r="J72" i="1" s="1"/>
  <c r="E90" i="1"/>
  <c r="J90" i="1" s="1"/>
  <c r="E104" i="1"/>
  <c r="J104" i="1" s="1"/>
  <c r="E108" i="1"/>
  <c r="J108" i="1" s="1"/>
  <c r="E128" i="1"/>
  <c r="J128" i="1" s="1"/>
  <c r="E129" i="1"/>
  <c r="J129" i="1" s="1"/>
  <c r="E136" i="1"/>
  <c r="J136" i="1" s="1"/>
  <c r="E159" i="1"/>
  <c r="J159" i="1" s="1"/>
  <c r="E165" i="1"/>
  <c r="J165" i="1" s="1"/>
  <c r="E169" i="1"/>
  <c r="J169" i="1" s="1"/>
  <c r="E204" i="1"/>
  <c r="J204" i="1" s="1"/>
  <c r="E206" i="1"/>
  <c r="J206" i="1" s="1"/>
  <c r="E214" i="1"/>
  <c r="J214" i="1" s="1"/>
  <c r="E218" i="1"/>
  <c r="J218" i="1" s="1"/>
  <c r="E223" i="1"/>
  <c r="J223" i="1" s="1"/>
  <c r="E258" i="1"/>
  <c r="J258" i="1" s="1"/>
  <c r="E296" i="1"/>
  <c r="J296" i="1" s="1"/>
  <c r="E337" i="1"/>
  <c r="J337" i="1" s="1"/>
  <c r="E385" i="1"/>
  <c r="J385" i="1" s="1"/>
  <c r="E396" i="1"/>
  <c r="J396" i="1" s="1"/>
  <c r="E397" i="1"/>
  <c r="J397" i="1" s="1"/>
  <c r="E407" i="1"/>
  <c r="J407" i="1" s="1"/>
  <c r="E422" i="1"/>
  <c r="J422" i="1" s="1"/>
  <c r="E424" i="1"/>
  <c r="J424" i="1" s="1"/>
  <c r="E435" i="1"/>
  <c r="J435" i="1" s="1"/>
  <c r="E442" i="1"/>
  <c r="J442" i="1" s="1"/>
  <c r="E454" i="1"/>
  <c r="J454" i="1" s="1"/>
  <c r="E496" i="1"/>
  <c r="J496" i="1" s="1"/>
  <c r="E510" i="1"/>
  <c r="J510" i="1" s="1"/>
  <c r="E513" i="1"/>
  <c r="J513" i="1" s="1"/>
  <c r="E526" i="1"/>
  <c r="J526" i="1" s="1"/>
  <c r="E532" i="1"/>
  <c r="J532" i="1" s="1"/>
  <c r="E549" i="1"/>
  <c r="J549" i="1" s="1"/>
  <c r="E564" i="1"/>
  <c r="J564" i="1" s="1"/>
  <c r="E569" i="1"/>
  <c r="J569" i="1" s="1"/>
  <c r="E594" i="1"/>
  <c r="J594" i="1" s="1"/>
  <c r="E615" i="1"/>
  <c r="J615" i="1" s="1"/>
  <c r="E640" i="1"/>
  <c r="J640" i="1" s="1"/>
  <c r="J915" i="1" l="1"/>
  <c r="J918" i="1"/>
  <c r="J914" i="1"/>
  <c r="J911" i="1"/>
  <c r="J909" i="1"/>
  <c r="J905" i="1"/>
  <c r="J901" i="1"/>
  <c r="J898" i="1"/>
  <c r="J897" i="1"/>
  <c r="J917" i="1"/>
  <c r="J913" i="1"/>
  <c r="J908" i="1"/>
  <c r="J904" i="1"/>
  <c r="J900" i="1"/>
  <c r="J896" i="1"/>
  <c r="J894" i="1"/>
  <c r="J890" i="1"/>
  <c r="J887" i="1"/>
  <c r="J880" i="1"/>
  <c r="J873" i="1"/>
  <c r="J869" i="1"/>
  <c r="J866" i="1"/>
  <c r="J862" i="1"/>
  <c r="J856" i="1"/>
  <c r="J852" i="1"/>
  <c r="J850" i="1"/>
  <c r="J846" i="1"/>
  <c r="J843" i="1"/>
  <c r="J839" i="1"/>
  <c r="J833" i="1"/>
  <c r="J830" i="1"/>
  <c r="J919" i="1"/>
  <c r="J916" i="1"/>
  <c r="J910" i="1"/>
  <c r="J907" i="1"/>
  <c r="J903" i="1"/>
  <c r="J899" i="1"/>
  <c r="J895" i="1"/>
  <c r="J893" i="1"/>
  <c r="J920" i="1"/>
  <c r="J912" i="1"/>
  <c r="J906" i="1"/>
  <c r="J902" i="1"/>
  <c r="J892" i="1"/>
  <c r="J888" i="1"/>
  <c r="J885" i="1"/>
  <c r="J882" i="1"/>
  <c r="J878" i="1"/>
  <c r="J875" i="1"/>
  <c r="J871" i="1"/>
  <c r="J864" i="1"/>
  <c r="J860" i="1"/>
  <c r="J854" i="1"/>
  <c r="J851" i="1"/>
  <c r="J849" i="1"/>
  <c r="J845" i="1"/>
  <c r="J841" i="1"/>
  <c r="J838" i="1"/>
  <c r="J835" i="1"/>
  <c r="J891" i="1"/>
  <c r="J884" i="1"/>
  <c r="J881" i="1"/>
  <c r="J877" i="1"/>
  <c r="J874" i="1"/>
  <c r="J872" i="1"/>
  <c r="J870" i="1"/>
  <c r="J867" i="1"/>
  <c r="J863" i="1"/>
  <c r="J859" i="1"/>
  <c r="J857" i="1"/>
  <c r="J853" i="1"/>
  <c r="J848" i="1"/>
  <c r="J847" i="1"/>
  <c r="J844" i="1"/>
  <c r="J840" i="1"/>
  <c r="J837" i="1"/>
  <c r="J834" i="1"/>
  <c r="J831" i="1"/>
  <c r="J827" i="1"/>
  <c r="J823" i="1"/>
  <c r="J819" i="1"/>
  <c r="J816" i="1"/>
  <c r="J813" i="1"/>
  <c r="J811" i="1"/>
  <c r="J805" i="1"/>
  <c r="J802" i="1"/>
  <c r="J795" i="1"/>
  <c r="J789" i="1"/>
  <c r="J786" i="1"/>
  <c r="J782" i="1"/>
  <c r="J778" i="1"/>
  <c r="J775" i="1"/>
  <c r="J767" i="1"/>
  <c r="J764" i="1"/>
  <c r="J761" i="1"/>
  <c r="J758" i="1"/>
  <c r="J754" i="1"/>
  <c r="J750" i="1"/>
  <c r="J748" i="1"/>
  <c r="J744" i="1"/>
  <c r="J741" i="1"/>
  <c r="J734" i="1"/>
  <c r="J729" i="1"/>
  <c r="J826" i="1"/>
  <c r="J822" i="1"/>
  <c r="J818" i="1"/>
  <c r="J810" i="1"/>
  <c r="J804" i="1"/>
  <c r="J801" i="1"/>
  <c r="J794" i="1"/>
  <c r="J792" i="1"/>
  <c r="J788" i="1"/>
  <c r="J785" i="1"/>
  <c r="J781" i="1"/>
  <c r="J774" i="1"/>
  <c r="J771" i="1"/>
  <c r="J768" i="1"/>
  <c r="J766" i="1"/>
  <c r="J763" i="1"/>
  <c r="J760" i="1"/>
  <c r="J757" i="1"/>
  <c r="J753" i="1"/>
  <c r="J749" i="1"/>
  <c r="J747" i="1"/>
  <c r="J743" i="1"/>
  <c r="J738" i="1"/>
  <c r="J731" i="1"/>
  <c r="J728" i="1"/>
  <c r="J889" i="1"/>
  <c r="J886" i="1"/>
  <c r="J883" i="1"/>
  <c r="J879" i="1"/>
  <c r="J876" i="1"/>
  <c r="J868" i="1"/>
  <c r="J865" i="1"/>
  <c r="J861" i="1"/>
  <c r="J858" i="1"/>
  <c r="J855" i="1"/>
  <c r="J842" i="1"/>
  <c r="J836" i="1"/>
  <c r="J832" i="1"/>
  <c r="J829" i="1"/>
  <c r="J825" i="1"/>
  <c r="J821" i="1"/>
  <c r="J815" i="1"/>
  <c r="J812" i="1"/>
  <c r="J809" i="1"/>
  <c r="J807" i="1"/>
  <c r="J799" i="1"/>
  <c r="J797" i="1"/>
  <c r="J793" i="1"/>
  <c r="J791" i="1"/>
  <c r="J784" i="1"/>
  <c r="J780" i="1"/>
  <c r="J777" i="1"/>
  <c r="J773" i="1"/>
  <c r="J770" i="1"/>
  <c r="J765" i="1"/>
  <c r="J759" i="1"/>
  <c r="J756" i="1"/>
  <c r="J752" i="1"/>
  <c r="J746" i="1"/>
  <c r="J742" i="1"/>
  <c r="J740" i="1"/>
  <c r="J737" i="1"/>
  <c r="J733" i="1"/>
  <c r="J727" i="1"/>
  <c r="J828" i="1"/>
  <c r="J824" i="1"/>
  <c r="J820" i="1"/>
  <c r="J817" i="1"/>
  <c r="J814" i="1"/>
  <c r="J808" i="1"/>
  <c r="J806" i="1"/>
  <c r="J803" i="1"/>
  <c r="J800" i="1"/>
  <c r="J798" i="1"/>
  <c r="J796" i="1"/>
  <c r="J790" i="1"/>
  <c r="J787" i="1"/>
  <c r="J783" i="1"/>
  <c r="J779" i="1"/>
  <c r="J776" i="1"/>
  <c r="J772" i="1"/>
  <c r="J769" i="1"/>
  <c r="J762" i="1"/>
  <c r="J755" i="1"/>
  <c r="J751" i="1"/>
  <c r="J745" i="1"/>
  <c r="J739" i="1"/>
  <c r="J736" i="1"/>
  <c r="J735" i="1"/>
  <c r="J732" i="1"/>
  <c r="J730" i="1"/>
  <c r="E395" i="1" l="1"/>
  <c r="J395" i="1" s="1"/>
  <c r="E287" i="1"/>
  <c r="J287" i="1" s="1"/>
  <c r="E571" i="1"/>
  <c r="J571" i="1" s="1"/>
  <c r="E485" i="1"/>
  <c r="J485" i="1" s="1"/>
  <c r="E236" i="1"/>
  <c r="J236" i="1" s="1"/>
  <c r="E582" i="1"/>
  <c r="J582" i="1" s="1"/>
  <c r="E579" i="1"/>
  <c r="J579" i="1" s="1"/>
  <c r="E399" i="1"/>
  <c r="J399" i="1" s="1"/>
  <c r="E373" i="1"/>
  <c r="J373" i="1" s="1"/>
  <c r="E203" i="1"/>
  <c r="J203" i="1" s="1"/>
  <c r="E643" i="1"/>
  <c r="J643" i="1" s="1"/>
  <c r="E80" i="1"/>
  <c r="J80" i="1" s="1"/>
  <c r="E530" i="1"/>
  <c r="J530" i="1" s="1"/>
  <c r="E327" i="1"/>
  <c r="J327" i="1" s="1"/>
  <c r="E144" i="1"/>
  <c r="J144" i="1" s="1"/>
  <c r="E568" i="1"/>
  <c r="J568" i="1" s="1"/>
  <c r="E195" i="1"/>
  <c r="J195" i="1" s="1"/>
  <c r="E445" i="1"/>
  <c r="J445" i="1" s="1"/>
  <c r="E125" i="1"/>
  <c r="J125" i="1" s="1"/>
  <c r="E62" i="1"/>
  <c r="J62" i="1" s="1"/>
  <c r="E440" i="1"/>
  <c r="J440" i="1" s="1"/>
  <c r="E53" i="1"/>
  <c r="J53" i="1" s="1"/>
  <c r="E515" i="1"/>
  <c r="J515" i="1" s="1"/>
  <c r="E561" i="1"/>
  <c r="J561" i="1" s="1"/>
  <c r="E524" i="1"/>
  <c r="J524" i="1" s="1"/>
  <c r="E404" i="1"/>
  <c r="J404" i="1" s="1"/>
  <c r="E546" i="1"/>
  <c r="J546" i="1" s="1"/>
  <c r="E295" i="1"/>
  <c r="J295" i="1" s="1"/>
  <c r="E232" i="1"/>
  <c r="J232" i="1" s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E26" i="1"/>
  <c r="J26" i="1" s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652" i="1" l="1"/>
  <c r="J653" i="1"/>
  <c r="J726" i="1"/>
  <c r="E226" i="1" l="1"/>
  <c r="J226" i="1" s="1"/>
  <c r="E186" i="1"/>
  <c r="J186" i="1" s="1"/>
  <c r="E235" i="1"/>
  <c r="J235" i="1" s="1"/>
  <c r="E273" i="1"/>
  <c r="J273" i="1" s="1"/>
  <c r="E637" i="1"/>
  <c r="J637" i="1" s="1"/>
  <c r="E167" i="1"/>
  <c r="J167" i="1" s="1"/>
  <c r="E339" i="1"/>
  <c r="J339" i="1" s="1"/>
  <c r="E590" i="1"/>
  <c r="J590" i="1" s="1"/>
  <c r="E451" i="1"/>
  <c r="J451" i="1" s="1"/>
  <c r="E161" i="1"/>
  <c r="J161" i="1" s="1"/>
  <c r="E346" i="1"/>
  <c r="J346" i="1" s="1"/>
  <c r="E64" i="1"/>
  <c r="J64" i="1" s="1"/>
  <c r="E551" i="1"/>
  <c r="J551" i="1" s="1"/>
  <c r="E398" i="1"/>
  <c r="J398" i="1" s="1"/>
  <c r="E393" i="1"/>
  <c r="J393" i="1" s="1"/>
  <c r="E465" i="1"/>
  <c r="J465" i="1" s="1"/>
  <c r="E162" i="1"/>
  <c r="J162" i="1" s="1"/>
  <c r="E146" i="1"/>
  <c r="J146" i="1" s="1"/>
  <c r="E216" i="1"/>
  <c r="J216" i="1" s="1"/>
  <c r="E460" i="1"/>
  <c r="J460" i="1" s="1"/>
  <c r="E73" i="1"/>
  <c r="J73" i="1" s="1"/>
  <c r="E593" i="1"/>
  <c r="J593" i="1" s="1"/>
  <c r="E461" i="1"/>
  <c r="J461" i="1" s="1"/>
  <c r="E468" i="1"/>
  <c r="J468" i="1" s="1"/>
  <c r="E581" i="1"/>
  <c r="J581" i="1" s="1"/>
  <c r="E253" i="1"/>
  <c r="J253" i="1" s="1"/>
  <c r="E540" i="1"/>
  <c r="J540" i="1" s="1"/>
  <c r="E419" i="1"/>
  <c r="J419" i="1" s="1"/>
  <c r="E353" i="1"/>
  <c r="J353" i="1" s="1"/>
  <c r="E616" i="1"/>
  <c r="J616" i="1" s="1"/>
  <c r="E119" i="1"/>
  <c r="J119" i="1" s="1"/>
  <c r="E101" i="1"/>
  <c r="J101" i="1" s="1"/>
  <c r="E148" i="1"/>
  <c r="J148" i="1" s="1"/>
  <c r="E426" i="1"/>
  <c r="J426" i="1" s="1"/>
  <c r="E177" i="1"/>
  <c r="J177" i="1" s="1"/>
  <c r="E292" i="1"/>
  <c r="J292" i="1" s="1"/>
  <c r="E423" i="1"/>
  <c r="J423" i="1" s="1"/>
  <c r="E248" i="1"/>
  <c r="J248" i="1" s="1"/>
  <c r="E350" i="1"/>
  <c r="J350" i="1" s="1"/>
  <c r="E447" i="1"/>
  <c r="J447" i="1" s="1"/>
  <c r="E438" i="1"/>
  <c r="J438" i="1" s="1"/>
  <c r="E576" i="1"/>
  <c r="J576" i="1" s="1"/>
  <c r="E628" i="1"/>
  <c r="J628" i="1" s="1"/>
  <c r="E416" i="1"/>
  <c r="J416" i="1" s="1"/>
  <c r="E228" i="1"/>
  <c r="J228" i="1" s="1"/>
  <c r="E497" i="1"/>
  <c r="J497" i="1" s="1"/>
  <c r="E554" i="1"/>
  <c r="J554" i="1" s="1"/>
  <c r="E291" i="1"/>
  <c r="J291" i="1" s="1"/>
  <c r="E566" i="1"/>
  <c r="J566" i="1" s="1"/>
  <c r="E266" i="1"/>
  <c r="J266" i="1" s="1"/>
  <c r="E623" i="1"/>
  <c r="J623" i="1" s="1"/>
  <c r="E65" i="1"/>
  <c r="J65" i="1" s="1"/>
  <c r="E354" i="1"/>
  <c r="J354" i="1" s="1"/>
  <c r="E378" i="1"/>
  <c r="J378" i="1" s="1"/>
  <c r="E610" i="1"/>
  <c r="J610" i="1" s="1"/>
  <c r="E405" i="1"/>
  <c r="J405" i="1" s="1"/>
  <c r="E192" i="1"/>
  <c r="J192" i="1" s="1"/>
  <c r="E168" i="1"/>
  <c r="J168" i="1" s="1"/>
  <c r="E224" i="1"/>
  <c r="J224" i="1" s="1"/>
  <c r="E44" i="1"/>
  <c r="J44" i="1" s="1"/>
  <c r="E6" i="1"/>
  <c r="J6" i="1" s="1"/>
  <c r="E280" i="1"/>
  <c r="J280" i="1" s="1"/>
  <c r="E141" i="1"/>
  <c r="J141" i="1" s="1"/>
  <c r="E542" i="1"/>
  <c r="J542" i="1" s="1"/>
  <c r="E290" i="1"/>
  <c r="J290" i="1" s="1"/>
  <c r="E504" i="1"/>
  <c r="J504" i="1" s="1"/>
  <c r="E480" i="1"/>
  <c r="J480" i="1" s="1"/>
  <c r="E543" i="1"/>
  <c r="J543" i="1" s="1"/>
  <c r="E299" i="1"/>
  <c r="J299" i="1" s="1"/>
  <c r="E117" i="1"/>
  <c r="J117" i="1" s="1"/>
  <c r="E301" i="1"/>
  <c r="J301" i="1" s="1"/>
  <c r="E310" i="1"/>
  <c r="J310" i="1" s="1"/>
  <c r="E394" i="1"/>
  <c r="J394" i="1" s="1"/>
  <c r="E601" i="1"/>
  <c r="J601" i="1" s="1"/>
  <c r="E297" i="1"/>
  <c r="J297" i="1" s="1"/>
  <c r="E516" i="1"/>
  <c r="J516" i="1" s="1"/>
  <c r="E207" i="1"/>
  <c r="J207" i="1" s="1"/>
  <c r="E512" i="1"/>
  <c r="J512" i="1" s="1"/>
  <c r="E250" i="1"/>
  <c r="J250" i="1" s="1"/>
  <c r="E333" i="1"/>
  <c r="J333" i="1" s="1"/>
  <c r="E477" i="1"/>
  <c r="J477" i="1" s="1"/>
  <c r="E469" i="1"/>
  <c r="J469" i="1" s="1"/>
  <c r="E21" i="1"/>
  <c r="J21" i="1" s="1"/>
  <c r="E626" i="1"/>
  <c r="J626" i="1" s="1"/>
  <c r="E209" i="1"/>
  <c r="J209" i="1" s="1"/>
  <c r="E330" i="1"/>
  <c r="J330" i="1" s="1"/>
  <c r="E160" i="1"/>
  <c r="J160" i="1" s="1"/>
  <c r="E284" i="1"/>
  <c r="J284" i="1" s="1"/>
  <c r="E32" i="1"/>
  <c r="J32" i="1" s="1"/>
  <c r="E439" i="1"/>
  <c r="J439" i="1" s="1"/>
  <c r="E329" i="1"/>
  <c r="J329" i="1" s="1"/>
  <c r="E213" i="1"/>
  <c r="J213" i="1" s="1"/>
  <c r="E636" i="1"/>
  <c r="J636" i="1" s="1"/>
  <c r="E464" i="1"/>
  <c r="J464" i="1" s="1"/>
  <c r="E200" i="1"/>
  <c r="J200" i="1" s="1"/>
  <c r="E276" i="1"/>
  <c r="J276" i="1" s="1"/>
  <c r="E342" i="1"/>
  <c r="J342" i="1" s="1"/>
  <c r="E126" i="1"/>
  <c r="J126" i="1" s="1"/>
  <c r="E91" i="1"/>
  <c r="J91" i="1" s="1"/>
  <c r="E603" i="1"/>
  <c r="J603" i="1" s="1"/>
  <c r="E501" i="1"/>
  <c r="J501" i="1" s="1"/>
  <c r="E622" i="1"/>
  <c r="J622" i="1" s="1"/>
  <c r="E533" i="1"/>
  <c r="J533" i="1" s="1"/>
  <c r="E217" i="1"/>
  <c r="J217" i="1" s="1"/>
  <c r="E193" i="1"/>
  <c r="J193" i="1" s="1"/>
  <c r="E94" i="1"/>
  <c r="J94" i="1" s="1"/>
  <c r="E43" i="1"/>
  <c r="J43" i="1" s="1"/>
  <c r="E157" i="1"/>
  <c r="J157" i="1" s="1"/>
  <c r="E553" i="1"/>
  <c r="J553" i="1" s="1"/>
  <c r="E110" i="1"/>
  <c r="J110" i="1" s="1"/>
  <c r="E490" i="1"/>
  <c r="J490" i="1" s="1"/>
  <c r="E111" i="1"/>
  <c r="J111" i="1" s="1"/>
  <c r="E433" i="1"/>
  <c r="J433" i="1" s="1"/>
  <c r="E278" i="1"/>
  <c r="J278" i="1" s="1"/>
  <c r="E74" i="1"/>
  <c r="J74" i="1" s="1"/>
  <c r="E97" i="1"/>
  <c r="J97" i="1" s="1"/>
  <c r="E505" i="1"/>
  <c r="J505" i="1" s="1"/>
  <c r="E604" i="1"/>
  <c r="J604" i="1" s="1"/>
  <c r="E507" i="1"/>
  <c r="J507" i="1" s="1"/>
  <c r="E482" i="1"/>
  <c r="J482" i="1" s="1"/>
  <c r="E452" i="1"/>
  <c r="J452" i="1" s="1"/>
  <c r="E15" i="1"/>
  <c r="J15" i="1" s="1"/>
  <c r="E586" i="1"/>
  <c r="J586" i="1" s="1"/>
  <c r="E124" i="1"/>
  <c r="J124" i="1" s="1"/>
  <c r="E376" i="1"/>
  <c r="J376" i="1" s="1"/>
  <c r="E575" i="1"/>
  <c r="J575" i="1" s="1"/>
  <c r="E190" i="1"/>
  <c r="J190" i="1" s="1"/>
  <c r="E473" i="1"/>
  <c r="J473" i="1" s="1"/>
  <c r="E142" i="1"/>
  <c r="J142" i="1" s="1"/>
  <c r="E558" i="1"/>
  <c r="J558" i="1" s="1"/>
  <c r="E304" i="1"/>
  <c r="J304" i="1" s="1"/>
  <c r="E175" i="1"/>
  <c r="J175" i="1" s="1"/>
  <c r="E645" i="1"/>
  <c r="J645" i="1" s="1"/>
  <c r="E317" i="1"/>
  <c r="J317" i="1" s="1"/>
  <c r="E475" i="1"/>
  <c r="J475" i="1" s="1"/>
  <c r="E262" i="1"/>
  <c r="J262" i="1" s="1"/>
  <c r="E386" i="1"/>
  <c r="J386" i="1" s="1"/>
  <c r="E106" i="1"/>
  <c r="J106" i="1" s="1"/>
  <c r="E450" i="1"/>
  <c r="J450" i="1" s="1"/>
  <c r="E127" i="1"/>
  <c r="J127" i="1" s="1"/>
  <c r="E547" i="1"/>
  <c r="J547" i="1" s="1"/>
  <c r="E357" i="1"/>
  <c r="J357" i="1" s="1"/>
  <c r="E591" i="1"/>
  <c r="J591" i="1" s="1"/>
  <c r="E4" i="1"/>
  <c r="J4" i="1" s="1"/>
  <c r="E47" i="1"/>
  <c r="J47" i="1" s="1"/>
  <c r="E255" i="1"/>
  <c r="J255" i="1" s="1"/>
  <c r="E365" i="1"/>
  <c r="J365" i="1" s="1"/>
  <c r="E437" i="1"/>
  <c r="J437" i="1" s="1"/>
  <c r="E308" i="1"/>
  <c r="J308" i="1" s="1"/>
  <c r="E89" i="1"/>
  <c r="J89" i="1" s="1"/>
  <c r="E528" i="1"/>
  <c r="J528" i="1" s="1"/>
  <c r="E180" i="1"/>
  <c r="J180" i="1" s="1"/>
  <c r="E69" i="1"/>
  <c r="J69" i="1" s="1"/>
  <c r="E48" i="1"/>
  <c r="J48" i="1" s="1"/>
  <c r="E519" i="1"/>
  <c r="J519" i="1" s="1"/>
  <c r="E112" i="1"/>
  <c r="J112" i="1" s="1"/>
  <c r="E580" i="1"/>
  <c r="J580" i="1" s="1"/>
  <c r="E630" i="1"/>
  <c r="J630" i="1" s="1"/>
  <c r="E55" i="1"/>
  <c r="J55" i="1" s="1"/>
  <c r="E219" i="1"/>
  <c r="J219" i="1" s="1"/>
  <c r="E176" i="1"/>
  <c r="J176" i="1" s="1"/>
  <c r="E238" i="1"/>
  <c r="J238" i="1" s="1"/>
  <c r="E539" i="1"/>
  <c r="J539" i="1" s="1"/>
  <c r="E535" i="1"/>
  <c r="J535" i="1" s="1"/>
  <c r="E607" i="1"/>
  <c r="J607" i="1" s="1"/>
  <c r="E230" i="1"/>
  <c r="J230" i="1" s="1"/>
  <c r="E377" i="1"/>
  <c r="J377" i="1" s="1"/>
  <c r="E592" i="1"/>
  <c r="J592" i="1" s="1"/>
  <c r="E205" i="1"/>
  <c r="J205" i="1" s="1"/>
  <c r="E379" i="1"/>
  <c r="J379" i="1" s="1"/>
  <c r="E544" i="1"/>
  <c r="J544" i="1" s="1"/>
  <c r="E140" i="1"/>
  <c r="J140" i="1" s="1"/>
  <c r="E380" i="1"/>
  <c r="J380" i="1" s="1"/>
  <c r="E559" i="1"/>
  <c r="J559" i="1" s="1"/>
  <c r="E281" i="1"/>
  <c r="J281" i="1" s="1"/>
  <c r="E443" i="1"/>
  <c r="J443" i="1" s="1"/>
  <c r="E625" i="1"/>
  <c r="J625" i="1" s="1"/>
  <c r="E139" i="1"/>
  <c r="J139" i="1" s="1"/>
  <c r="E188" i="1"/>
  <c r="J188" i="1" s="1"/>
  <c r="E506" i="1"/>
  <c r="J506" i="1" s="1"/>
  <c r="E84" i="1"/>
  <c r="J84" i="1" s="1"/>
  <c r="E254" i="1"/>
  <c r="J254" i="1" s="1"/>
  <c r="E261" i="1"/>
  <c r="J261" i="1" s="1"/>
  <c r="E459" i="1"/>
  <c r="J459" i="1" s="1"/>
  <c r="E474" i="1"/>
  <c r="J474" i="1" s="1"/>
  <c r="E495" i="1"/>
  <c r="J495" i="1" s="1"/>
  <c r="E93" i="1"/>
  <c r="J93" i="1" s="1"/>
  <c r="E520" i="1"/>
  <c r="J520" i="1" s="1"/>
  <c r="E479" i="1"/>
  <c r="J479" i="1" s="1"/>
  <c r="E413" i="1"/>
  <c r="J413" i="1" s="1"/>
  <c r="E12" i="1"/>
  <c r="J12" i="1" s="1"/>
  <c r="E401" i="1"/>
  <c r="J401" i="1" s="1"/>
  <c r="E425" i="1"/>
  <c r="J425" i="1" s="1"/>
  <c r="E150" i="1"/>
  <c r="J150" i="1" s="1"/>
  <c r="E244" i="1"/>
  <c r="J244" i="1" s="1"/>
  <c r="E300" i="1"/>
  <c r="J300" i="1" s="1"/>
  <c r="E7" i="1"/>
  <c r="J7" i="1" s="1"/>
  <c r="E409" i="1"/>
  <c r="J409" i="1" s="1"/>
  <c r="E257" i="1"/>
  <c r="J257" i="1" s="1"/>
  <c r="E467" i="1"/>
  <c r="J467" i="1" s="1"/>
  <c r="E481" i="1"/>
  <c r="J481" i="1" s="1"/>
  <c r="E323" i="1"/>
  <c r="J323" i="1" s="1"/>
  <c r="E349" i="1"/>
  <c r="J349" i="1" s="1"/>
  <c r="E305" i="1"/>
  <c r="J305" i="1" s="1"/>
  <c r="E243" i="1"/>
  <c r="J243" i="1" s="1"/>
  <c r="E503" i="1"/>
  <c r="J503" i="1" s="1"/>
  <c r="E154" i="1"/>
  <c r="J154" i="1" s="1"/>
  <c r="E537" i="1"/>
  <c r="J537" i="1" s="1"/>
  <c r="E492" i="1"/>
  <c r="J492" i="1" s="1"/>
  <c r="E588" i="1"/>
  <c r="J588" i="1" s="1"/>
  <c r="E414" i="1"/>
  <c r="J414" i="1" s="1"/>
  <c r="E283" i="1"/>
  <c r="J283" i="1" s="1"/>
  <c r="E355" i="1"/>
  <c r="J355" i="1" s="1"/>
  <c r="E309" i="1"/>
  <c r="J309" i="1" s="1"/>
  <c r="E366" i="1"/>
  <c r="J366" i="1" s="1"/>
  <c r="E455" i="1"/>
  <c r="J455" i="1" s="1"/>
  <c r="E210" i="1"/>
  <c r="J210" i="1" s="1"/>
  <c r="E82" i="1"/>
  <c r="J82" i="1" s="1"/>
  <c r="E259" i="1"/>
  <c r="J259" i="1" s="1"/>
  <c r="E325" i="1"/>
  <c r="J325" i="1" s="1"/>
  <c r="E352" i="1"/>
  <c r="J352" i="1" s="1"/>
  <c r="E529" i="1"/>
  <c r="J529" i="1" s="1"/>
  <c r="E41" i="1"/>
  <c r="J41" i="1" s="1"/>
  <c r="E441" i="1"/>
  <c r="J441" i="1" s="1"/>
  <c r="E627" i="1"/>
  <c r="J627" i="1" s="1"/>
  <c r="E137" i="1"/>
  <c r="J137" i="1" s="1"/>
  <c r="E578" i="1"/>
  <c r="J578" i="1" s="1"/>
  <c r="E563" i="1"/>
  <c r="J563" i="1" s="1"/>
  <c r="E608" i="1"/>
  <c r="J608" i="1" s="1"/>
  <c r="E486" i="1"/>
  <c r="J486" i="1" s="1"/>
  <c r="E647" i="1"/>
  <c r="J647" i="1" s="1"/>
  <c r="E265" i="1"/>
  <c r="J265" i="1" s="1"/>
  <c r="E368" i="1"/>
  <c r="J368" i="1" s="1"/>
  <c r="E391" i="1"/>
  <c r="J391" i="1" s="1"/>
  <c r="E364" i="1"/>
  <c r="J364" i="1" s="1"/>
  <c r="E59" i="1"/>
  <c r="J59" i="1" s="1"/>
  <c r="E638" i="1"/>
  <c r="J638" i="1" s="1"/>
  <c r="E446" i="1"/>
  <c r="J446" i="1" s="1"/>
  <c r="E541" i="1"/>
  <c r="J541" i="1" s="1"/>
  <c r="E52" i="1"/>
  <c r="J52" i="1" s="1"/>
  <c r="E120" i="1"/>
  <c r="J120" i="1" s="1"/>
  <c r="E538" i="1"/>
  <c r="J538" i="1" s="1"/>
  <c r="E633" i="1"/>
  <c r="J633" i="1" s="1"/>
  <c r="E28" i="1"/>
  <c r="J28" i="1" s="1"/>
  <c r="E263" i="1"/>
  <c r="J263" i="1" s="1"/>
  <c r="E199" i="1"/>
  <c r="J199" i="1" s="1"/>
  <c r="E632" i="1"/>
  <c r="J632" i="1" s="1"/>
  <c r="E389" i="1"/>
  <c r="J389" i="1" s="1"/>
  <c r="E25" i="1"/>
  <c r="J25" i="1" s="1"/>
  <c r="E428" i="1"/>
  <c r="J428" i="1" s="1"/>
  <c r="E639" i="1"/>
  <c r="J639" i="1" s="1"/>
  <c r="E272" i="1"/>
  <c r="J272" i="1" s="1"/>
  <c r="E132" i="1"/>
  <c r="J132" i="1" s="1"/>
  <c r="E293" i="1"/>
  <c r="J293" i="1" s="1"/>
  <c r="E152" i="1"/>
  <c r="J152" i="1" s="1"/>
  <c r="E648" i="1"/>
  <c r="J648" i="1" s="1"/>
  <c r="E38" i="1"/>
  <c r="J38" i="1" s="1"/>
  <c r="E221" i="1"/>
  <c r="J221" i="1" s="1"/>
  <c r="E595" i="1"/>
  <c r="J595" i="1" s="1"/>
  <c r="E17" i="1"/>
  <c r="J17" i="1" s="1"/>
  <c r="E211" i="1"/>
  <c r="J211" i="1" s="1"/>
  <c r="E173" i="1"/>
  <c r="J173" i="1" s="1"/>
  <c r="E246" i="1"/>
  <c r="J246" i="1" s="1"/>
  <c r="E431" i="1"/>
  <c r="J431" i="1" s="1"/>
  <c r="E472" i="1"/>
  <c r="J472" i="1" s="1"/>
  <c r="E400" i="1"/>
  <c r="J400" i="1" s="1"/>
  <c r="E256" i="1"/>
  <c r="J256" i="1" s="1"/>
  <c r="E548" i="1"/>
  <c r="J548" i="1" s="1"/>
  <c r="E620" i="1"/>
  <c r="J620" i="1" s="1"/>
  <c r="E315" i="1"/>
  <c r="J315" i="1" s="1"/>
  <c r="E517" i="1"/>
  <c r="J517" i="1" s="1"/>
  <c r="E145" i="1"/>
  <c r="J145" i="1" s="1"/>
  <c r="E242" i="1"/>
  <c r="J242" i="1" s="1"/>
  <c r="E522" i="1"/>
  <c r="J522" i="1" s="1"/>
  <c r="E151" i="1"/>
  <c r="J151" i="1" s="1"/>
  <c r="E363" i="1"/>
  <c r="J363" i="1" s="1"/>
  <c r="E358" i="1"/>
  <c r="J358" i="1" s="1"/>
  <c r="E76" i="1"/>
  <c r="J76" i="1" s="1"/>
  <c r="E341" i="1"/>
  <c r="J341" i="1" s="1"/>
  <c r="E260" i="1"/>
  <c r="J260" i="1" s="1"/>
  <c r="E2" i="1"/>
  <c r="J2" i="1" s="1"/>
  <c r="E343" i="1"/>
  <c r="J343" i="1" s="1"/>
  <c r="E374" i="1"/>
  <c r="J374" i="1" s="1"/>
  <c r="E289" i="1"/>
  <c r="J289" i="1" s="1"/>
  <c r="E75" i="1"/>
  <c r="J75" i="1" s="1"/>
  <c r="E483" i="1"/>
  <c r="J483" i="1" s="1"/>
  <c r="E448" i="1"/>
  <c r="J448" i="1" s="1"/>
  <c r="E194" i="1"/>
  <c r="J194" i="1" s="1"/>
  <c r="E271" i="1"/>
  <c r="J271" i="1" s="1"/>
  <c r="E37" i="1"/>
  <c r="J37" i="1" s="1"/>
  <c r="E60" i="1"/>
  <c r="J60" i="1" s="1"/>
  <c r="E334" i="1"/>
  <c r="J334" i="1" s="1"/>
  <c r="E489" i="1"/>
  <c r="J489" i="1" s="1"/>
  <c r="E499" i="1"/>
  <c r="J499" i="1" s="1"/>
  <c r="E58" i="1"/>
  <c r="J58" i="1" s="1"/>
  <c r="E471" i="1"/>
  <c r="J471" i="1" s="1"/>
  <c r="E613" i="1"/>
  <c r="J613" i="1" s="1"/>
  <c r="E166" i="1"/>
  <c r="J166" i="1" s="1"/>
  <c r="E555" i="1"/>
  <c r="J555" i="1" s="1"/>
  <c r="E81" i="1"/>
  <c r="J81" i="1" s="1"/>
  <c r="E598" i="1"/>
  <c r="J598" i="1" s="1"/>
  <c r="E611" i="1"/>
  <c r="J611" i="1" s="1"/>
  <c r="E574" i="1"/>
  <c r="J574" i="1" s="1"/>
  <c r="E50" i="1"/>
  <c r="J50" i="1" s="1"/>
  <c r="E434" i="1"/>
  <c r="J434" i="1" s="1"/>
  <c r="E138" i="1"/>
  <c r="J138" i="1" s="1"/>
  <c r="E231" i="1"/>
  <c r="J231" i="1" s="1"/>
  <c r="E491" i="1"/>
  <c r="J491" i="1" s="1"/>
  <c r="E16" i="1"/>
  <c r="J16" i="1" s="1"/>
  <c r="E57" i="1"/>
  <c r="J57" i="1" s="1"/>
  <c r="E642" i="1"/>
  <c r="J642" i="1" s="1"/>
  <c r="E182" i="1"/>
  <c r="J182" i="1" s="1"/>
  <c r="E285" i="1"/>
  <c r="J285" i="1" s="1"/>
  <c r="E79" i="1"/>
  <c r="J79" i="1" s="1"/>
  <c r="E102" i="1"/>
  <c r="J102" i="1" s="1"/>
  <c r="E570" i="1"/>
  <c r="J570" i="1" s="1"/>
  <c r="E412" i="1"/>
  <c r="J412" i="1" s="1"/>
  <c r="E649" i="1"/>
  <c r="J649" i="1" s="1"/>
  <c r="E78" i="1"/>
  <c r="J78" i="1" s="1"/>
  <c r="E314" i="1"/>
  <c r="J314" i="1" s="1"/>
  <c r="E282" i="1"/>
  <c r="J282" i="1" s="1"/>
  <c r="E556" i="1"/>
  <c r="J556" i="1" s="1"/>
  <c r="E95" i="1"/>
  <c r="J95" i="1" s="1"/>
  <c r="E196" i="1"/>
  <c r="J196" i="1" s="1"/>
  <c r="E367" i="1"/>
  <c r="J367" i="1" s="1"/>
  <c r="E606" i="1"/>
  <c r="J606" i="1" s="1"/>
  <c r="E552" i="1"/>
  <c r="J552" i="1" s="1"/>
  <c r="E85" i="1"/>
  <c r="J85" i="1" s="1"/>
  <c r="E456" i="1"/>
  <c r="J456" i="1" s="1"/>
  <c r="E476" i="1"/>
  <c r="J476" i="1" s="1"/>
  <c r="E498" i="1"/>
  <c r="J498" i="1" s="1"/>
  <c r="E270" i="1"/>
  <c r="J270" i="1" s="1"/>
  <c r="E312" i="1"/>
  <c r="J312" i="1" s="1"/>
  <c r="E158" i="1"/>
  <c r="J158" i="1" s="1"/>
  <c r="E348" i="1"/>
  <c r="J348" i="1" s="1"/>
  <c r="E115" i="1"/>
  <c r="J115" i="1" s="1"/>
  <c r="E27" i="1"/>
  <c r="J27" i="1" s="1"/>
  <c r="E584" i="1"/>
  <c r="J584" i="1" s="1"/>
  <c r="E511" i="1"/>
  <c r="J511" i="1" s="1"/>
  <c r="E267" i="1"/>
  <c r="J267" i="1" s="1"/>
  <c r="E375" i="1"/>
  <c r="J375" i="1" s="1"/>
  <c r="E587" i="1"/>
  <c r="J587" i="1" s="1"/>
  <c r="E191" i="1"/>
  <c r="J191" i="1" s="1"/>
  <c r="E202" i="1"/>
  <c r="J202" i="1" s="1"/>
  <c r="E362" i="1"/>
  <c r="J362" i="1" s="1"/>
  <c r="E88" i="1"/>
  <c r="J88" i="1" s="1"/>
  <c r="E184" i="1"/>
  <c r="J184" i="1" s="1"/>
  <c r="E201" i="1"/>
  <c r="J201" i="1" s="1"/>
  <c r="E410" i="1"/>
  <c r="J410" i="1" s="1"/>
  <c r="E302" i="1"/>
  <c r="J302" i="1" s="1"/>
  <c r="E585" i="1"/>
  <c r="J585" i="1" s="1"/>
  <c r="E478" i="1"/>
  <c r="J478" i="1" s="1"/>
  <c r="E36" i="1"/>
  <c r="J36" i="1" s="1"/>
  <c r="E318" i="1"/>
  <c r="J318" i="1" s="1"/>
  <c r="E46" i="1"/>
  <c r="J46" i="1" s="1"/>
  <c r="E361" i="1"/>
  <c r="J361" i="1" s="1"/>
  <c r="E220" i="1"/>
  <c r="J220" i="1" s="1"/>
  <c r="E427" i="1"/>
  <c r="J427" i="1" s="1"/>
  <c r="E67" i="1"/>
  <c r="J67" i="1" s="1"/>
  <c r="E372" i="1"/>
  <c r="J372" i="1" s="1"/>
  <c r="E411" i="1"/>
  <c r="J411" i="1" s="1"/>
  <c r="E39" i="1"/>
  <c r="J39" i="1" s="1"/>
  <c r="E335" i="1"/>
  <c r="J335" i="1" s="1"/>
  <c r="E493" i="1"/>
  <c r="J493" i="1" s="1"/>
  <c r="E562" i="1"/>
  <c r="J562" i="1" s="1"/>
  <c r="E500" i="1"/>
  <c r="J500" i="1" s="1"/>
  <c r="E215" i="1"/>
  <c r="J215" i="1" s="1"/>
  <c r="E383" i="1"/>
  <c r="J383" i="1" s="1"/>
  <c r="E277" i="1"/>
  <c r="J277" i="1" s="1"/>
  <c r="E130" i="1"/>
  <c r="J130" i="1" s="1"/>
  <c r="E600" i="1"/>
  <c r="J600" i="1" s="1"/>
  <c r="E118" i="1"/>
  <c r="J118" i="1" s="1"/>
  <c r="E509" i="1"/>
  <c r="J509" i="1" s="1"/>
  <c r="E149" i="1"/>
  <c r="J149" i="1" s="1"/>
  <c r="E336" i="1"/>
  <c r="J336" i="1" s="1"/>
  <c r="E172" i="1"/>
  <c r="J172" i="1" s="1"/>
  <c r="E387" i="1"/>
  <c r="J387" i="1" s="1"/>
  <c r="E453" i="1"/>
  <c r="J453" i="1" s="1"/>
  <c r="E356" i="1"/>
  <c r="J356" i="1" s="1"/>
  <c r="E134" i="1"/>
  <c r="J134" i="1" s="1"/>
  <c r="E245" i="1"/>
  <c r="J245" i="1" s="1"/>
  <c r="E618" i="1"/>
  <c r="J618" i="1" s="1"/>
  <c r="E316" i="1"/>
  <c r="J316" i="1" s="1"/>
  <c r="E417" i="1"/>
  <c r="J417" i="1" s="1"/>
  <c r="E418" i="1"/>
  <c r="J418" i="1" s="1"/>
  <c r="E133" i="1"/>
  <c r="J133" i="1" s="1"/>
  <c r="E164" i="1"/>
  <c r="J164" i="1" s="1"/>
  <c r="E338" i="1"/>
  <c r="J338" i="1" s="1"/>
  <c r="E143" i="1"/>
  <c r="J143" i="1" s="1"/>
  <c r="E113" i="1"/>
  <c r="J113" i="1" s="1"/>
  <c r="E237" i="1"/>
  <c r="J237" i="1" s="1"/>
  <c r="E77" i="1"/>
  <c r="J77" i="1" s="1"/>
  <c r="E340" i="1"/>
  <c r="J340" i="1" s="1"/>
  <c r="E92" i="1"/>
  <c r="J92" i="1" s="1"/>
  <c r="E153" i="1"/>
  <c r="J153" i="1" s="1"/>
  <c r="E274" i="1"/>
  <c r="J274" i="1" s="1"/>
  <c r="E225" i="1"/>
  <c r="J225" i="1" s="1"/>
  <c r="E269" i="1"/>
  <c r="J269" i="1" s="1"/>
  <c r="E185" i="1"/>
  <c r="J185" i="1" s="1"/>
  <c r="E629" i="1"/>
  <c r="J629" i="1" s="1"/>
  <c r="E163" i="1"/>
  <c r="J163" i="1" s="1"/>
  <c r="E171" i="1"/>
  <c r="J171" i="1" s="1"/>
  <c r="E403" i="1"/>
  <c r="J403" i="1" s="1"/>
  <c r="E298" i="1"/>
  <c r="J298" i="1" s="1"/>
  <c r="E531" i="1"/>
  <c r="J531" i="1" s="1"/>
  <c r="E429" i="1"/>
  <c r="J429" i="1" s="1"/>
  <c r="E174" i="1"/>
  <c r="J174" i="1" s="1"/>
  <c r="E234" i="1"/>
  <c r="J234" i="1" s="1"/>
</calcChain>
</file>

<file path=xl/sharedStrings.xml><?xml version="1.0" encoding="utf-8"?>
<sst xmlns="http://schemas.openxmlformats.org/spreadsheetml/2006/main" count="943" uniqueCount="922">
  <si>
    <t>Indeks</t>
  </si>
  <si>
    <t>Ime i Prezime</t>
  </si>
  <si>
    <t>I kol.</t>
  </si>
  <si>
    <t>II kol</t>
  </si>
  <si>
    <t>UKUPNO</t>
  </si>
  <si>
    <t>Uslov za izlazak na ispit</t>
  </si>
  <si>
    <t>I + II kolokvijum</t>
  </si>
  <si>
    <t>Vežbe</t>
  </si>
  <si>
    <t>Pred.</t>
  </si>
  <si>
    <t>Aktiv.</t>
  </si>
  <si>
    <t>Zbirno</t>
  </si>
  <si>
    <t>10 poena</t>
  </si>
  <si>
    <t>A+P+V</t>
  </si>
  <si>
    <t>Dušan Pantelić</t>
  </si>
  <si>
    <t>Vesna Kartalija</t>
  </si>
  <si>
    <t>Boriša Milošević</t>
  </si>
  <si>
    <t>Stefan Radomirović</t>
  </si>
  <si>
    <t>Tijana Nikolić</t>
  </si>
  <si>
    <t>Ivona Miljković</t>
  </si>
  <si>
    <t>Anita Savić</t>
  </si>
  <si>
    <t>Luka Martinović</t>
  </si>
  <si>
    <t>Sotir Glavinče</t>
  </si>
  <si>
    <t>Sanja Todorović</t>
  </si>
  <si>
    <t>Nikola Nedeljković</t>
  </si>
  <si>
    <t>Marija Stanković</t>
  </si>
  <si>
    <t>Aleksandar Mrdak</t>
  </si>
  <si>
    <t>Dušan Subotić</t>
  </si>
  <si>
    <t>Damjan Stojanović</t>
  </si>
  <si>
    <t>Aleksandra Čikarić</t>
  </si>
  <si>
    <t>Aleksandra Jovanović</t>
  </si>
  <si>
    <t>Milan Nikolić</t>
  </si>
  <si>
    <t>Danilo Tomanović</t>
  </si>
  <si>
    <t>Nikola Vidanović</t>
  </si>
  <si>
    <t>Nikola Blaževski</t>
  </si>
  <si>
    <t>Jelena Radovanović</t>
  </si>
  <si>
    <t>Lazar Savić</t>
  </si>
  <si>
    <t>Nikola Stopa</t>
  </si>
  <si>
    <t>Andrija Živić</t>
  </si>
  <si>
    <t>Uroš Jovanović</t>
  </si>
  <si>
    <t>Rade Perišić</t>
  </si>
  <si>
    <t>Milica Pantić</t>
  </si>
  <si>
    <t>Đorđe Jevtić</t>
  </si>
  <si>
    <t>Jovan Dragaš</t>
  </si>
  <si>
    <t>Lidija Zorić</t>
  </si>
  <si>
    <t>Elena Sparavalo</t>
  </si>
  <si>
    <t>Nikola Dumeljić</t>
  </si>
  <si>
    <t>Ivana Milošoska</t>
  </si>
  <si>
    <t>Sofija Turanjanin</t>
  </si>
  <si>
    <t>Milena Petošević</t>
  </si>
  <si>
    <t>Ivana Kostić</t>
  </si>
  <si>
    <t>Aleksandar Bošković</t>
  </si>
  <si>
    <t>Aleksandar Bobić</t>
  </si>
  <si>
    <t>Nikola Radomirović</t>
  </si>
  <si>
    <t>Anđela Fimić</t>
  </si>
  <si>
    <t>Nevena Đorđević</t>
  </si>
  <si>
    <t>Andrijana Tovilović</t>
  </si>
  <si>
    <t>Aleksandra Japundžić</t>
  </si>
  <si>
    <t>Mihajlo Lazić</t>
  </si>
  <si>
    <t>Nađa Petrović</t>
  </si>
  <si>
    <t>Jovana Šormaz</t>
  </si>
  <si>
    <t>Teodora Stanojević</t>
  </si>
  <si>
    <t>Isidora Dragutinović</t>
  </si>
  <si>
    <t>Slavka Luković</t>
  </si>
  <si>
    <t>Aleksandra Bogdanović</t>
  </si>
  <si>
    <t>Sara Malešević</t>
  </si>
  <si>
    <t>Mirko Đukić</t>
  </si>
  <si>
    <t>Marko Antonije Popović</t>
  </si>
  <si>
    <t>Jelena Stojadinović</t>
  </si>
  <si>
    <t>Vladimir Panić</t>
  </si>
  <si>
    <t>Jovana Đokić</t>
  </si>
  <si>
    <t>Tijana Jorović</t>
  </si>
  <si>
    <t>Marija Martinović</t>
  </si>
  <si>
    <t>Ankica Hadžić</t>
  </si>
  <si>
    <t>Ivan Jeremić</t>
  </si>
  <si>
    <t>Isidora Radović</t>
  </si>
  <si>
    <t>Maša Ljubić</t>
  </si>
  <si>
    <t>Milica Mirkov</t>
  </si>
  <si>
    <t>Nevena Petrović</t>
  </si>
  <si>
    <t>Nikolina Vujačić</t>
  </si>
  <si>
    <t>Sanja Zuvić</t>
  </si>
  <si>
    <t>Katarina Zdravković</t>
  </si>
  <si>
    <t>Dušan Džakić</t>
  </si>
  <si>
    <t>Dragana Ćupović</t>
  </si>
  <si>
    <t>Sanja Marković</t>
  </si>
  <si>
    <t>Nevena Vujetić</t>
  </si>
  <si>
    <t>Jovana Krstić</t>
  </si>
  <si>
    <t>Tamara Panić</t>
  </si>
  <si>
    <t>Ivan Janković</t>
  </si>
  <si>
    <t>Nikola Jovović</t>
  </si>
  <si>
    <t>Mladen Mišić</t>
  </si>
  <si>
    <t>Sara Đurica</t>
  </si>
  <si>
    <t>Igor Lazić</t>
  </si>
  <si>
    <t>Mihailo Milovanović</t>
  </si>
  <si>
    <t>Marko Ranđelović</t>
  </si>
  <si>
    <t>Andreja Milovanović</t>
  </si>
  <si>
    <t>Una Torbica</t>
  </si>
  <si>
    <t>Milica Jovanović</t>
  </si>
  <si>
    <t>Marka Garafijat</t>
  </si>
  <si>
    <t>Lena Perišić</t>
  </si>
  <si>
    <t>Jovana Ljutovac</t>
  </si>
  <si>
    <t>Katarina Vuković</t>
  </si>
  <si>
    <t>Marija Jezdović</t>
  </si>
  <si>
    <t>Jovana Gordić</t>
  </si>
  <si>
    <t>Filip Kosić</t>
  </si>
  <si>
    <t>Nikola Stanojević</t>
  </si>
  <si>
    <t>Nikolina Pilipović</t>
  </si>
  <si>
    <t>Nikola Dabić</t>
  </si>
  <si>
    <t>Ana Škundrić</t>
  </si>
  <si>
    <t>Tanja Pušica</t>
  </si>
  <si>
    <t>Dona Dimitrijević</t>
  </si>
  <si>
    <t>Ljubica Obućina</t>
  </si>
  <si>
    <t>Aleksa Milanović</t>
  </si>
  <si>
    <t>Jelena Pećinar</t>
  </si>
  <si>
    <t>Vuk Đurić</t>
  </si>
  <si>
    <t>Nikola Zeljić</t>
  </si>
  <si>
    <t>Katarina Jovičić</t>
  </si>
  <si>
    <t>Damjan Malešević</t>
  </si>
  <si>
    <t>Marijana Tošanić</t>
  </si>
  <si>
    <t>Tamara Tošić</t>
  </si>
  <si>
    <t>Tijana Panić</t>
  </si>
  <si>
    <t>Nikola Ilić</t>
  </si>
  <si>
    <t>Klara Lukovac</t>
  </si>
  <si>
    <t>Ana Petrović</t>
  </si>
  <si>
    <t>Nataša Lemaić</t>
  </si>
  <si>
    <t>Marija Ivanović</t>
  </si>
  <si>
    <t>Jovana Gvozden</t>
  </si>
  <si>
    <t>Lazar Savović</t>
  </si>
  <si>
    <t>Irina Đorđević</t>
  </si>
  <si>
    <t>Marina Marković</t>
  </si>
  <si>
    <t>Nikola Momčilović</t>
  </si>
  <si>
    <t>Milica Slović</t>
  </si>
  <si>
    <t>Simona Đurić</t>
  </si>
  <si>
    <t>Stefan Grozdanović</t>
  </si>
  <si>
    <t>Nevena Pemac</t>
  </si>
  <si>
    <t>Pavle Zečević</t>
  </si>
  <si>
    <t>Nemanja Popović</t>
  </si>
  <si>
    <t>Jelena Malbaša</t>
  </si>
  <si>
    <t>Jovana Graovac</t>
  </si>
  <si>
    <t>Jelena Brzaković</t>
  </si>
  <si>
    <t>Aleksandra Tomović</t>
  </si>
  <si>
    <t>Sofija Ožegović</t>
  </si>
  <si>
    <t>Nikola Spalević</t>
  </si>
  <si>
    <t>Đorđe Stojiljković</t>
  </si>
  <si>
    <t>Milan Bobera</t>
  </si>
  <si>
    <t>Radojko Simović</t>
  </si>
  <si>
    <t>Jelena Dimitrijević</t>
  </si>
  <si>
    <t>Radmila Petrović</t>
  </si>
  <si>
    <t>Sanja Ratković</t>
  </si>
  <si>
    <t>Anđela Todorović</t>
  </si>
  <si>
    <t>Aleksandar Damjanović</t>
  </si>
  <si>
    <t>Julijana Vujović</t>
  </si>
  <si>
    <t>Dijana Marinković</t>
  </si>
  <si>
    <t>Nataša Cerovac</t>
  </si>
  <si>
    <t>Katarina Popović</t>
  </si>
  <si>
    <t>Nevena Popović</t>
  </si>
  <si>
    <t>Katarina Ćirković</t>
  </si>
  <si>
    <t>Marija Antić</t>
  </si>
  <si>
    <t>Milorad Rudić</t>
  </si>
  <si>
    <t>Danka Mumović</t>
  </si>
  <si>
    <t>Teodora Simeonović</t>
  </si>
  <si>
    <t>Aleksa Pantović</t>
  </si>
  <si>
    <t>David Janjić</t>
  </si>
  <si>
    <t>Ana Gobeljić</t>
  </si>
  <si>
    <t>Ivan Krejović</t>
  </si>
  <si>
    <t>Nađa Poleksić</t>
  </si>
  <si>
    <t>David Afar</t>
  </si>
  <si>
    <t>Katarina Radovanović</t>
  </si>
  <si>
    <t>Anja Pavlović</t>
  </si>
  <si>
    <t>Dajana Pulja</t>
  </si>
  <si>
    <t>Marija Čukić</t>
  </si>
  <si>
    <t>Vukašin Ocokoljić</t>
  </si>
  <si>
    <t>Miloš Spasić</t>
  </si>
  <si>
    <t>Jasna Gera</t>
  </si>
  <si>
    <t>Sanja Vuksanović</t>
  </si>
  <si>
    <t>Mikica Stanojković</t>
  </si>
  <si>
    <t>Tijana Nešić</t>
  </si>
  <si>
    <t>Anja Stanković</t>
  </si>
  <si>
    <t>Pavle Nikolić</t>
  </si>
  <si>
    <t>Teodora Stojanović</t>
  </si>
  <si>
    <t>Stefana Stošić</t>
  </si>
  <si>
    <t>Tamara Tanasković</t>
  </si>
  <si>
    <t>Emil Skenderi</t>
  </si>
  <si>
    <t>Marinela Ramić</t>
  </si>
  <si>
    <t>Angelina Simić</t>
  </si>
  <si>
    <t>Miljana Milošević</t>
  </si>
  <si>
    <t>Emilija Jovanović</t>
  </si>
  <si>
    <t>Jakša Mališić</t>
  </si>
  <si>
    <t>Teodora Petrović</t>
  </si>
  <si>
    <t>Aleksandra Šćekić</t>
  </si>
  <si>
    <t>Stefan Čović</t>
  </si>
  <si>
    <t>Marija Pavlović</t>
  </si>
  <si>
    <t>Ninoslava Vukašinović</t>
  </si>
  <si>
    <t>Milica Mosurović</t>
  </si>
  <si>
    <t>Sandra Milenković</t>
  </si>
  <si>
    <t>Sonja Milanović</t>
  </si>
  <si>
    <t>Ivan Stekulac</t>
  </si>
  <si>
    <t>Jelena Jakovljević</t>
  </si>
  <si>
    <t>Jelena Mitić</t>
  </si>
  <si>
    <t>Milica Milošević</t>
  </si>
  <si>
    <t>Jelena Galijaš</t>
  </si>
  <si>
    <t>Ivana Todorović</t>
  </si>
  <si>
    <t>Ana Moldovan</t>
  </si>
  <si>
    <t>Vanja Tošić</t>
  </si>
  <si>
    <t>Nina Ilić</t>
  </si>
  <si>
    <t>Marija Berković</t>
  </si>
  <si>
    <t>Aleksandra Vučetić</t>
  </si>
  <si>
    <t>Irena Đorđević</t>
  </si>
  <si>
    <t>Jovana Radmilović</t>
  </si>
  <si>
    <t>Jelena Aničić</t>
  </si>
  <si>
    <t>Filip Arapović</t>
  </si>
  <si>
    <t>Jovan Stevanović</t>
  </si>
  <si>
    <t>Milica Marjanović</t>
  </si>
  <si>
    <t>Katarina Ilić</t>
  </si>
  <si>
    <t>Sonja Spasić</t>
  </si>
  <si>
    <t>Maja Radovanović</t>
  </si>
  <si>
    <t>Jovana Pruginić</t>
  </si>
  <si>
    <t>Anđela Stanisavljević</t>
  </si>
  <si>
    <t>Jovana Udicki</t>
  </si>
  <si>
    <t>Jelena Krvavac</t>
  </si>
  <si>
    <t>Mila Mulić</t>
  </si>
  <si>
    <t>Ivana Ivanović</t>
  </si>
  <si>
    <t>Dijana Burzić</t>
  </si>
  <si>
    <t>Jovana Jevdosić</t>
  </si>
  <si>
    <t>Igor Andrejević</t>
  </si>
  <si>
    <t>Marija Milica Sušec</t>
  </si>
  <si>
    <t>Danilo Čobeljić</t>
  </si>
  <si>
    <t>Anja Knežević</t>
  </si>
  <si>
    <t>Luka Ilić</t>
  </si>
  <si>
    <t>Dušica Staletović</t>
  </si>
  <si>
    <t>Marta Šunderić</t>
  </si>
  <si>
    <t>Teodora Terzić</t>
  </si>
  <si>
    <t>Valentina Živanović</t>
  </si>
  <si>
    <t>Darko Veličković</t>
  </si>
  <si>
    <t>Petar Šekuljica</t>
  </si>
  <si>
    <t>Tijana Stepanović</t>
  </si>
  <si>
    <t>Katarina Marković</t>
  </si>
  <si>
    <t>Nikola Mitrović</t>
  </si>
  <si>
    <t>Milica Vujisić</t>
  </si>
  <si>
    <t>Vanja Janković</t>
  </si>
  <si>
    <t>Nikola Pereula</t>
  </si>
  <si>
    <t>Lenka Dimitrijević</t>
  </si>
  <si>
    <t>Ana Bojković</t>
  </si>
  <si>
    <t>Ognjen Blešić</t>
  </si>
  <si>
    <t>Anja Momčilović</t>
  </si>
  <si>
    <t>Natalija Savčić</t>
  </si>
  <si>
    <t>Aleksandra Lalatović</t>
  </si>
  <si>
    <t>Đorđe Grmuša</t>
  </si>
  <si>
    <t>Luka Vučićević</t>
  </si>
  <si>
    <t>Sara Jovanović</t>
  </si>
  <si>
    <t>Ivan Trmčić</t>
  </si>
  <si>
    <t>Željko Karović</t>
  </si>
  <si>
    <t>Jelena Đurović</t>
  </si>
  <si>
    <t>Mihajlo Filipović</t>
  </si>
  <si>
    <t>Marija Babić</t>
  </si>
  <si>
    <t>Nikola Veljković</t>
  </si>
  <si>
    <t>Dušan Mladenović</t>
  </si>
  <si>
    <t>Dejan Ivanović</t>
  </si>
  <si>
    <t>Teodora Milivojević</t>
  </si>
  <si>
    <t>Jovana Vasić</t>
  </si>
  <si>
    <t>Ivana Nikolić</t>
  </si>
  <si>
    <t>Jovana Babović</t>
  </si>
  <si>
    <t>Ivana Žigić</t>
  </si>
  <si>
    <t>Nina Leković</t>
  </si>
  <si>
    <t>Đorđe Ivković</t>
  </si>
  <si>
    <t>Milica Vujović</t>
  </si>
  <si>
    <t>Maja Mitrović</t>
  </si>
  <si>
    <t>Milica Danojlić</t>
  </si>
  <si>
    <t>Zorana Grković</t>
  </si>
  <si>
    <t>Nemanja Vuković</t>
  </si>
  <si>
    <t>Danijela Milićević</t>
  </si>
  <si>
    <t>Kristina Voštić</t>
  </si>
  <si>
    <t>Ana Bogdanović</t>
  </si>
  <si>
    <t>Marko Josipović</t>
  </si>
  <si>
    <t>Kristina Micoski</t>
  </si>
  <si>
    <t>Natalija Bogdanović</t>
  </si>
  <si>
    <t>Isidora Kostić</t>
  </si>
  <si>
    <t>Sonja Dimitrijević</t>
  </si>
  <si>
    <t>Vojin Blešić</t>
  </si>
  <si>
    <t>Bojan Mrkela</t>
  </si>
  <si>
    <t>Milica Petrić</t>
  </si>
  <si>
    <t>Maša Savić</t>
  </si>
  <si>
    <t>Teodora Novaković</t>
  </si>
  <si>
    <t>Nemanja Dugalić</t>
  </si>
  <si>
    <t>Kristina Markeljić</t>
  </si>
  <si>
    <t>Sofija Milenković</t>
  </si>
  <si>
    <t>Zorica Dubačkić</t>
  </si>
  <si>
    <t>Marko Karakaš</t>
  </si>
  <si>
    <t>Petar Mihajlović</t>
  </si>
  <si>
    <t>Aleksandar Ćurčić</t>
  </si>
  <si>
    <t>Teodora Savović</t>
  </si>
  <si>
    <t>Mihajlo Uzelac</t>
  </si>
  <si>
    <t>Dušan Milosavljević</t>
  </si>
  <si>
    <t>Filip Arsenijević</t>
  </si>
  <si>
    <t>Hristina Popić</t>
  </si>
  <si>
    <t>Aleksandra Radojević</t>
  </si>
  <si>
    <t>Kristina Mršević</t>
  </si>
  <si>
    <t>Taida Koštreba</t>
  </si>
  <si>
    <t>Dajana Dragaš</t>
  </si>
  <si>
    <t>Andrijana Stefanović</t>
  </si>
  <si>
    <t>Julija Đorović</t>
  </si>
  <si>
    <t>Ana Munđa</t>
  </si>
  <si>
    <t>Nikolina Krstić</t>
  </si>
  <si>
    <t>Tijana Pavlović</t>
  </si>
  <si>
    <t>Ivana Janješević</t>
  </si>
  <si>
    <t>Sara Mitić</t>
  </si>
  <si>
    <t>Dejana Dejanović</t>
  </si>
  <si>
    <t>Lara Laješić</t>
  </si>
  <si>
    <t>Đorđe Tomić</t>
  </si>
  <si>
    <t>Jelena Sekulić</t>
  </si>
  <si>
    <t>Milica Branković</t>
  </si>
  <si>
    <t>Sergej Preradović</t>
  </si>
  <si>
    <t>Helena Popović</t>
  </si>
  <si>
    <t>Marija Jovanović</t>
  </si>
  <si>
    <t>Ana Pejatović</t>
  </si>
  <si>
    <t>Tina Madić</t>
  </si>
  <si>
    <t>Sara Đurić</t>
  </si>
  <si>
    <t>Mila Nikolić</t>
  </si>
  <si>
    <t>Andrijana Trenovski</t>
  </si>
  <si>
    <t>Andreja Topalović</t>
  </si>
  <si>
    <t>Kristina Stevanović</t>
  </si>
  <si>
    <t>Slađana Kovačević</t>
  </si>
  <si>
    <t>Uroš Lilić</t>
  </si>
  <si>
    <t>Maša Krupniković</t>
  </si>
  <si>
    <t>Jelena Živanović</t>
  </si>
  <si>
    <t>Dejana Tešić</t>
  </si>
  <si>
    <t>Dunja Arbutina</t>
  </si>
  <si>
    <t>Lazar Gredić</t>
  </si>
  <si>
    <t>Tamara Kuzmanović</t>
  </si>
  <si>
    <t>Stefana Božičević</t>
  </si>
  <si>
    <t>Katarina Bogićević</t>
  </si>
  <si>
    <t>Vladimir Ristić</t>
  </si>
  <si>
    <t>Andrea Ljaljić</t>
  </si>
  <si>
    <t>Nikolina Radmilović</t>
  </si>
  <si>
    <t>Stefan Avramović</t>
  </si>
  <si>
    <t>Nina Lojaničić</t>
  </si>
  <si>
    <t>Aleksandra Janković</t>
  </si>
  <si>
    <t>Teodora Živanović</t>
  </si>
  <si>
    <t>Marko Raca</t>
  </si>
  <si>
    <t>Katarina Dimitrijević</t>
  </si>
  <si>
    <t>Matija Siridžanski</t>
  </si>
  <si>
    <t>Aleksandar Vićentijević</t>
  </si>
  <si>
    <t>Ivana Alavanja</t>
  </si>
  <si>
    <t>Jovan Jović</t>
  </si>
  <si>
    <t>Andrijana Arsić</t>
  </si>
  <si>
    <t>Miloš Krilović</t>
  </si>
  <si>
    <t>Nikola Kojadinović</t>
  </si>
  <si>
    <t>Milica Antić</t>
  </si>
  <si>
    <t>Dušan Milutinović</t>
  </si>
  <si>
    <t>Dragan Bukurecki</t>
  </si>
  <si>
    <t>Ana Tomić</t>
  </si>
  <si>
    <t>Marija Petrović</t>
  </si>
  <si>
    <t>Jelena Nedović</t>
  </si>
  <si>
    <t>Jovana Kocić</t>
  </si>
  <si>
    <t>Luka Stanijić</t>
  </si>
  <si>
    <t>Anđela Grujić</t>
  </si>
  <si>
    <t>Jelena Starčević</t>
  </si>
  <si>
    <t>Danica Šarenac</t>
  </si>
  <si>
    <t>Mirjana Badarević</t>
  </si>
  <si>
    <t>Marija Plavšić</t>
  </si>
  <si>
    <t>Marija Marković</t>
  </si>
  <si>
    <t>Ksenija Karić</t>
  </si>
  <si>
    <t>Katarina Knežević</t>
  </si>
  <si>
    <t>Uroš Pajović</t>
  </si>
  <si>
    <t>Teodora Tomić</t>
  </si>
  <si>
    <t>Tamara Janković</t>
  </si>
  <si>
    <t>Isidora Dragomirović</t>
  </si>
  <si>
    <t>Jovan Ivanović</t>
  </si>
  <si>
    <t>Mićun Bujišić</t>
  </si>
  <si>
    <t>Maja Majkić</t>
  </si>
  <si>
    <t>Đorđe Dević</t>
  </si>
  <si>
    <t>Jana Sokolović</t>
  </si>
  <si>
    <t>Jovana Juruković</t>
  </si>
  <si>
    <t>Olivera Lajić</t>
  </si>
  <si>
    <t>Tijana Ljujić</t>
  </si>
  <si>
    <t>Igor Tončić</t>
  </si>
  <si>
    <t>Nevena Vukojević</t>
  </si>
  <si>
    <t>Jovana Gajić</t>
  </si>
  <si>
    <t>Miloš Kujović</t>
  </si>
  <si>
    <t>Vojin Vujisić</t>
  </si>
  <si>
    <t>Jovana Brkljač</t>
  </si>
  <si>
    <t>Mirjana Goranović</t>
  </si>
  <si>
    <t>Đurđina Peković</t>
  </si>
  <si>
    <t>Selena Perunović</t>
  </si>
  <si>
    <t>Luka Štulić</t>
  </si>
  <si>
    <t>Marija Parojčić</t>
  </si>
  <si>
    <t>Jelena Aleksić</t>
  </si>
  <si>
    <t>Balša Radanović</t>
  </si>
  <si>
    <t>Hristina Drašković</t>
  </si>
  <si>
    <t>Aleksandra Bradić</t>
  </si>
  <si>
    <t>Andrea Milivojević</t>
  </si>
  <si>
    <t>Aleksandra Lilić</t>
  </si>
  <si>
    <t>Milan Crevar</t>
  </si>
  <si>
    <t>Aleksa Milovančević</t>
  </si>
  <si>
    <t>Anastasia Pekurar</t>
  </si>
  <si>
    <t>Miloš Stešević</t>
  </si>
  <si>
    <t>Tamara Blažić</t>
  </si>
  <si>
    <t>Dušan Živić</t>
  </si>
  <si>
    <t>Dragana Ceković</t>
  </si>
  <si>
    <t>Dejana Kolović</t>
  </si>
  <si>
    <t>Anastasija Trijić</t>
  </si>
  <si>
    <t>Maša Protrka</t>
  </si>
  <si>
    <t>Mina Milivojević</t>
  </si>
  <si>
    <t>Janko Katić</t>
  </si>
  <si>
    <t>Anđelka Furtula</t>
  </si>
  <si>
    <t>Tatjana Zečević</t>
  </si>
  <si>
    <t>Mina Ilić</t>
  </si>
  <si>
    <t>Bojana Nešković</t>
  </si>
  <si>
    <t>Jovana Obradović</t>
  </si>
  <si>
    <t>Anđela Milošević</t>
  </si>
  <si>
    <t>Nevena Milanović</t>
  </si>
  <si>
    <t>Amar Kajević</t>
  </si>
  <si>
    <t>Tanja Isailović</t>
  </si>
  <si>
    <t>Zorica Pešut</t>
  </si>
  <si>
    <t>Nevena Stanković</t>
  </si>
  <si>
    <t>Sara Ćorić</t>
  </si>
  <si>
    <t>Nikola Šaranović</t>
  </si>
  <si>
    <t>Bojana Pilipović</t>
  </si>
  <si>
    <t>Aleksa Nikolić</t>
  </si>
  <si>
    <t>Tijana Bajić</t>
  </si>
  <si>
    <t>Marija Buha</t>
  </si>
  <si>
    <t>Darinka Tokić</t>
  </si>
  <si>
    <t>Alisa Paul</t>
  </si>
  <si>
    <t>Dragana Milošević</t>
  </si>
  <si>
    <t>Bogdan Stanišić</t>
  </si>
  <si>
    <t>Sanja Ješić</t>
  </si>
  <si>
    <t>Danka Krivčević</t>
  </si>
  <si>
    <t>Marija Banović</t>
  </si>
  <si>
    <t>Petar Lukić</t>
  </si>
  <si>
    <t>Aleksandra Mijić</t>
  </si>
  <si>
    <t>Doreteja Đurković</t>
  </si>
  <si>
    <t>Ljiljana Mićić</t>
  </si>
  <si>
    <t>Ljubica Branković</t>
  </si>
  <si>
    <t>Marina Cicović</t>
  </si>
  <si>
    <t>Nikolija Milojević</t>
  </si>
  <si>
    <t>Filip Ilić</t>
  </si>
  <si>
    <t>Aleksandra Marić</t>
  </si>
  <si>
    <t>Nataša Ševo</t>
  </si>
  <si>
    <t>Bojan Filijović</t>
  </si>
  <si>
    <t>Katarina Stojić</t>
  </si>
  <si>
    <t>Jelena Jovančević</t>
  </si>
  <si>
    <t>Kristina Pejčić</t>
  </si>
  <si>
    <t>Stefan Radosavljević</t>
  </si>
  <si>
    <t>Uroš Jovičić</t>
  </si>
  <si>
    <t>Katarina Karadzić</t>
  </si>
  <si>
    <t>Jovana Vučić</t>
  </si>
  <si>
    <t>Mihailo Damnjanović</t>
  </si>
  <si>
    <t>Gorana Gomirac</t>
  </si>
  <si>
    <t>Kristina Vasiljević</t>
  </si>
  <si>
    <t>Aleksandra Fundup</t>
  </si>
  <si>
    <t>Jana Pešić</t>
  </si>
  <si>
    <t>Katarina Božić</t>
  </si>
  <si>
    <t>Nikola Žabić</t>
  </si>
  <si>
    <t>Katarina Kovačić</t>
  </si>
  <si>
    <t>Mladen Garić</t>
  </si>
  <si>
    <t>Ognjen Lazarević</t>
  </si>
  <si>
    <t>Miljana Perić</t>
  </si>
  <si>
    <t>Milanka Pavlović</t>
  </si>
  <si>
    <t>Milan Petrović</t>
  </si>
  <si>
    <t>Emilija Maksimović</t>
  </si>
  <si>
    <t>Kristina Živanović</t>
  </si>
  <si>
    <t>Andrija Graovac</t>
  </si>
  <si>
    <t>Mirjana Marković</t>
  </si>
  <si>
    <t>Miloš Dragojlović</t>
  </si>
  <si>
    <t>Marko Vujović</t>
  </si>
  <si>
    <t>Tamara Kolarik</t>
  </si>
  <si>
    <t>Marija Vitorović</t>
  </si>
  <si>
    <t>Nikolina Tošić</t>
  </si>
  <si>
    <t>Luka Jovanović</t>
  </si>
  <si>
    <t>Nemanja Čivović</t>
  </si>
  <si>
    <t>Luka Stanković</t>
  </si>
  <si>
    <t>Vera Vuković</t>
  </si>
  <si>
    <t>Luka Pantoš</t>
  </si>
  <si>
    <t>Miloš Strugalović</t>
  </si>
  <si>
    <t>Nina Tomić</t>
  </si>
  <si>
    <t>Jelena Radulović</t>
  </si>
  <si>
    <t>Jovana Maksimović</t>
  </si>
  <si>
    <t>Ana Milenković</t>
  </si>
  <si>
    <t>Anđela Urošević</t>
  </si>
  <si>
    <t>Milica Arsić</t>
  </si>
  <si>
    <t>Katarina Jovanović</t>
  </si>
  <si>
    <t>Lidija Budišin</t>
  </si>
  <si>
    <t>Elda Ahmeti</t>
  </si>
  <si>
    <t>Ognjen Radojević</t>
  </si>
  <si>
    <t>Jelena Kostić</t>
  </si>
  <si>
    <t>Milica Đokić</t>
  </si>
  <si>
    <t>Sandra Maksimović</t>
  </si>
  <si>
    <t>Miloš Lazić</t>
  </si>
  <si>
    <t>Una Tonšić</t>
  </si>
  <si>
    <t>Đorđe Lilić</t>
  </si>
  <si>
    <t>Nevena Bjelica</t>
  </si>
  <si>
    <t>Jovan Mališić</t>
  </si>
  <si>
    <t>Aleksandar Nikčević</t>
  </si>
  <si>
    <t>Anja Jovanović</t>
  </si>
  <si>
    <t>Selena Milić</t>
  </si>
  <si>
    <t>Amina Stupljanin</t>
  </si>
  <si>
    <t>Jelena Simićević</t>
  </si>
  <si>
    <t>Daniel Ognjenović</t>
  </si>
  <si>
    <t>Petra Jelić</t>
  </si>
  <si>
    <t>Ognjen Josifov</t>
  </si>
  <si>
    <t>Vladimir Jovanović</t>
  </si>
  <si>
    <t>Aleksandra Jovičić</t>
  </si>
  <si>
    <t>Ivana Smiljanić</t>
  </si>
  <si>
    <t>Nina Grbić</t>
  </si>
  <si>
    <t>Milica Ilić</t>
  </si>
  <si>
    <t>Nevena Košutić</t>
  </si>
  <si>
    <t>Marko Popović</t>
  </si>
  <si>
    <t>Marija Žarković</t>
  </si>
  <si>
    <t>Dragan Biljić</t>
  </si>
  <si>
    <t>Đurđica Đurđević</t>
  </si>
  <si>
    <t>Stefan Andrić</t>
  </si>
  <si>
    <t>Milica Šalinović</t>
  </si>
  <si>
    <t>Marijana Matić</t>
  </si>
  <si>
    <t>Anđela Sretenović</t>
  </si>
  <si>
    <t>Branka Kalajdzić</t>
  </si>
  <si>
    <t>Marko Miljuš</t>
  </si>
  <si>
    <t>Ema Tadić</t>
  </si>
  <si>
    <t>Danijela Živadinović</t>
  </si>
  <si>
    <t>Danica Todorović</t>
  </si>
  <si>
    <t>Marija Marinković</t>
  </si>
  <si>
    <t>Luka Mijailović</t>
  </si>
  <si>
    <t>Milica Radojević</t>
  </si>
  <si>
    <t>Milica Bobić</t>
  </si>
  <si>
    <t>Marijana Lišanin</t>
  </si>
  <si>
    <t>Maja Budiša</t>
  </si>
  <si>
    <t>Katarina Živojinović</t>
  </si>
  <si>
    <t>Dajana Glušac</t>
  </si>
  <si>
    <t>Eldina Ćosović</t>
  </si>
  <si>
    <t>Milan Tomić</t>
  </si>
  <si>
    <t>Milica Katanić</t>
  </si>
  <si>
    <t>Jelena Nikolić</t>
  </si>
  <si>
    <t>Snežana Despić</t>
  </si>
  <si>
    <t>Igor Vokoun</t>
  </si>
  <si>
    <t>Marko Jovanović</t>
  </si>
  <si>
    <t>Mina Beljić</t>
  </si>
  <si>
    <t>Đorđe Ostojić</t>
  </si>
  <si>
    <t>Natalija Vuković</t>
  </si>
  <si>
    <t>Ivana Janojlić</t>
  </si>
  <si>
    <t>Sara Guščina</t>
  </si>
  <si>
    <t>Boris Stanković</t>
  </si>
  <si>
    <t>Lazar Đurišić</t>
  </si>
  <si>
    <t>David Ljubinković</t>
  </si>
  <si>
    <t>Milena Stojanović</t>
  </si>
  <si>
    <t>Ivana Poprtnjak</t>
  </si>
  <si>
    <t>Jelena Grčak</t>
  </si>
  <si>
    <t>Nataša Jovanović</t>
  </si>
  <si>
    <t>Strahinja Popović</t>
  </si>
  <si>
    <t>Neda Adžić</t>
  </si>
  <si>
    <t>Milojko Mitrović</t>
  </si>
  <si>
    <t>Jovana Stojčić</t>
  </si>
  <si>
    <t>Marko Radović</t>
  </si>
  <si>
    <t>Marko Mladenović</t>
  </si>
  <si>
    <t>Ivana Obradović</t>
  </si>
  <si>
    <t>Nena Karadžić</t>
  </si>
  <si>
    <t>Rastko Đoković</t>
  </si>
  <si>
    <t>Branka Banjac</t>
  </si>
  <si>
    <t>Ivan Vuković</t>
  </si>
  <si>
    <t>Dragana Radičević</t>
  </si>
  <si>
    <t>Milka Arsov</t>
  </si>
  <si>
    <t>Milena Tamburić</t>
  </si>
  <si>
    <t>Tijana Vojinović</t>
  </si>
  <si>
    <t>Aleksa Križan</t>
  </si>
  <si>
    <t>Emilija Stamenković</t>
  </si>
  <si>
    <t>Biljana Jovanović</t>
  </si>
  <si>
    <t>Ljuba Brković</t>
  </si>
  <si>
    <t>Vesna Pražić</t>
  </si>
  <si>
    <t>Ana Sandić</t>
  </si>
  <si>
    <t>Maja Staletović</t>
  </si>
  <si>
    <t>Tamara Životić</t>
  </si>
  <si>
    <t>Mina Pavlović</t>
  </si>
  <si>
    <t>Vasilije Svrkota</t>
  </si>
  <si>
    <t>Katarina Komatović</t>
  </si>
  <si>
    <t>Sonja Radojević</t>
  </si>
  <si>
    <t>Andrej Kosić</t>
  </si>
  <si>
    <t>Marijana Atanasov</t>
  </si>
  <si>
    <t>Marija Kokotović</t>
  </si>
  <si>
    <t>Natalija Stanojević</t>
  </si>
  <si>
    <t>Marija Ranković</t>
  </si>
  <si>
    <t>Radmila Lazić</t>
  </si>
  <si>
    <t>Dejana Popović</t>
  </si>
  <si>
    <t>Nevena Miletić</t>
  </si>
  <si>
    <t>Jovana Stevanović</t>
  </si>
  <si>
    <t>Sanja Komazec</t>
  </si>
  <si>
    <t>Mladen Brkić</t>
  </si>
  <si>
    <t>Jovana Džunić</t>
  </si>
  <si>
    <t>Aleksandra Marković</t>
  </si>
  <si>
    <t>Aleksa Bodiroga</t>
  </si>
  <si>
    <t>Ivana Mihajlović</t>
  </si>
  <si>
    <t>Damjan Brkljač</t>
  </si>
  <si>
    <t>Đorđe Mihailović</t>
  </si>
  <si>
    <t>Milijana Šćepanović</t>
  </si>
  <si>
    <t>Marko Janjušević</t>
  </si>
  <si>
    <t>Katarina Sajić</t>
  </si>
  <si>
    <t>Srđan Jezdimirović</t>
  </si>
  <si>
    <t>Milica Radosavljević</t>
  </si>
  <si>
    <t>Žarko Marinović</t>
  </si>
  <si>
    <t>Jelena Marić</t>
  </si>
  <si>
    <t>Marija Mirković</t>
  </si>
  <si>
    <t>Jelena Obradović</t>
  </si>
  <si>
    <t>Marko Pešić</t>
  </si>
  <si>
    <t>Milena Mandić</t>
  </si>
  <si>
    <t>Dunja Medić</t>
  </si>
  <si>
    <t>Jovana Božinovska</t>
  </si>
  <si>
    <t>Jelena Bogdanović</t>
  </si>
  <si>
    <t>Katarina Šikman</t>
  </si>
  <si>
    <t>Nikola Crnomarković</t>
  </si>
  <si>
    <t>Hristina Todorović</t>
  </si>
  <si>
    <t>Jovana Kastratović</t>
  </si>
  <si>
    <t>Lana Paunić</t>
  </si>
  <si>
    <t>Jelena Lorenc</t>
  </si>
  <si>
    <t>Mihailo Blagojević</t>
  </si>
  <si>
    <t>Anđela Kašerić</t>
  </si>
  <si>
    <t>Katarina Kolundžija</t>
  </si>
  <si>
    <t>Nenad Ivić</t>
  </si>
  <si>
    <t>Tatjana Bela</t>
  </si>
  <si>
    <t>Janko Đermanović</t>
  </si>
  <si>
    <t>Aleksandra Pavlović</t>
  </si>
  <si>
    <t>Ksenija Ristić</t>
  </si>
  <si>
    <t>Jovana Mileusnić</t>
  </si>
  <si>
    <t>Vanja Topalović</t>
  </si>
  <si>
    <t>Anja Kostić</t>
  </si>
  <si>
    <t>Tamara Lazić</t>
  </si>
  <si>
    <t>Ana Vasić</t>
  </si>
  <si>
    <t>Marija Urošević</t>
  </si>
  <si>
    <t>Suzana Milaš</t>
  </si>
  <si>
    <t>Nataša Milošević</t>
  </si>
  <si>
    <t>Atanasije Kovačević</t>
  </si>
  <si>
    <t>Dragana Beljin</t>
  </si>
  <si>
    <t>Nemanja Tomašević</t>
  </si>
  <si>
    <t>Aleksandra Babić</t>
  </si>
  <si>
    <t>Marija Gojačanin</t>
  </si>
  <si>
    <t>Milena Vračarević</t>
  </si>
  <si>
    <t>Nina Drndarević</t>
  </si>
  <si>
    <t>Matija Radulović</t>
  </si>
  <si>
    <t>Dušan Jokić</t>
  </si>
  <si>
    <t>Mladen Plazinčić</t>
  </si>
  <si>
    <t>Kristina Ilić</t>
  </si>
  <si>
    <t>Nikola Dukić</t>
  </si>
  <si>
    <t>Ana Eskić</t>
  </si>
  <si>
    <t>Eleonora Urošević</t>
  </si>
  <si>
    <t>Teodora Đokić</t>
  </si>
  <si>
    <t>Bobana Vlajković</t>
  </si>
  <si>
    <t>Jovana Mladenović</t>
  </si>
  <si>
    <t>Sanja Krivokapić</t>
  </si>
  <si>
    <t>Marija Popić</t>
  </si>
  <si>
    <t>Anđelija Jocić</t>
  </si>
  <si>
    <t>Natalija Živanić</t>
  </si>
  <si>
    <t>Aleksandra Štrbac</t>
  </si>
  <si>
    <t>Sonja Nedić</t>
  </si>
  <si>
    <t>Sava Miljković</t>
  </si>
  <si>
    <t>Milica Pavić</t>
  </si>
  <si>
    <t>Marijana Vrbljanac</t>
  </si>
  <si>
    <t>Milić Milovanović</t>
  </si>
  <si>
    <t>Dragana Andrić</t>
  </si>
  <si>
    <t>Marijana Rajković</t>
  </si>
  <si>
    <t>Isidora Tasovac</t>
  </si>
  <si>
    <t>Luka Milutinović</t>
  </si>
  <si>
    <t>Aleksandra Pavlov</t>
  </si>
  <si>
    <t>Milovan Šaranović</t>
  </si>
  <si>
    <t>Ksenija Pejanović</t>
  </si>
  <si>
    <t>Igor Milanov</t>
  </si>
  <si>
    <t>Ana Jelenić</t>
  </si>
  <si>
    <t>Isidora Plavšić</t>
  </si>
  <si>
    <t>Marija Krstić</t>
  </si>
  <si>
    <t>Ivan Petrović</t>
  </si>
  <si>
    <t>Antonina Marin</t>
  </si>
  <si>
    <t>Jelena Marković</t>
  </si>
  <si>
    <t>Jelena Mandić</t>
  </si>
  <si>
    <t>Jelena Petrović</t>
  </si>
  <si>
    <t>Jelena Damjanović</t>
  </si>
  <si>
    <t>Anđela Kovačević</t>
  </si>
  <si>
    <t>Sara Mijajlović</t>
  </si>
  <si>
    <t>Marija Lazić</t>
  </si>
  <si>
    <t>Mihail Ivanov</t>
  </si>
  <si>
    <t>Milica Cvetković</t>
  </si>
  <si>
    <t>Željana Vasović</t>
  </si>
  <si>
    <t>Marko Ajdarić</t>
  </si>
  <si>
    <t>Ana Rankić</t>
  </si>
  <si>
    <t>Vanja Čavić</t>
  </si>
  <si>
    <t>Marija Milikić</t>
  </si>
  <si>
    <t>Đorđe Cvijović</t>
  </si>
  <si>
    <t>Jelena Spasojević</t>
  </si>
  <si>
    <t>Aleksandar Nikolić</t>
  </si>
  <si>
    <t>Katarina Božović</t>
  </si>
  <si>
    <t>Nevena Paunović</t>
  </si>
  <si>
    <t>Nađa Kljajić</t>
  </si>
  <si>
    <t>Marko Gašparević</t>
  </si>
  <si>
    <t>Jovan Todorović</t>
  </si>
  <si>
    <t>Bojan Petrović</t>
  </si>
  <si>
    <t>Marija Lalić</t>
  </si>
  <si>
    <t>Katarina Protić</t>
  </si>
  <si>
    <t>Jovana Vuković</t>
  </si>
  <si>
    <t>Jovana Mutvić</t>
  </si>
  <si>
    <t>Jelena Skoko</t>
  </si>
  <si>
    <t>Nevena Milojević</t>
  </si>
  <si>
    <t>Strahinja Ćeranić</t>
  </si>
  <si>
    <t>Milan Paunović</t>
  </si>
  <si>
    <t>Svetlana Lažetić</t>
  </si>
  <si>
    <t>Jelena Prodanović</t>
  </si>
  <si>
    <t>Đorđe Obradović</t>
  </si>
  <si>
    <t>Aleksandar Jevđić</t>
  </si>
  <si>
    <t>Dušan Erić</t>
  </si>
  <si>
    <t>Milica Milutinović</t>
  </si>
  <si>
    <t>Olivera Jovanović</t>
  </si>
  <si>
    <t>Milan Badžić</t>
  </si>
  <si>
    <t>Aleksandar Njegovan</t>
  </si>
  <si>
    <t>Ivana Stanisavljević</t>
  </si>
  <si>
    <t>Milica Kozomara</t>
  </si>
  <si>
    <t>Marija Ristić</t>
  </si>
  <si>
    <t>Ana Andrejić</t>
  </si>
  <si>
    <t>Milica Pašić</t>
  </si>
  <si>
    <t>Dijana Stanjević</t>
  </si>
  <si>
    <t>Nataša Kulinčević</t>
  </si>
  <si>
    <t>Jovana Janković</t>
  </si>
  <si>
    <t>Simo Smiljanić</t>
  </si>
  <si>
    <t>Milica Đurić</t>
  </si>
  <si>
    <t>Filip Kojić</t>
  </si>
  <si>
    <t>Tamara Udovičić</t>
  </si>
  <si>
    <t>Ljubica Radovanović</t>
  </si>
  <si>
    <t>Andrijana Dimitrov</t>
  </si>
  <si>
    <t>Duško Boranijašević</t>
  </si>
  <si>
    <t>Sara Đorđević</t>
  </si>
  <si>
    <t>Marija Mojsić</t>
  </si>
  <si>
    <t>Ivan Hamza</t>
  </si>
  <si>
    <t>Maja Slavulj</t>
  </si>
  <si>
    <t>Iva Živković</t>
  </si>
  <si>
    <t>Marija Krstevski</t>
  </si>
  <si>
    <t>Stefan Ćendić</t>
  </si>
  <si>
    <t>Jovana Tašić</t>
  </si>
  <si>
    <t>Mihailo Račić</t>
  </si>
  <si>
    <t>Jelena Đorđević</t>
  </si>
  <si>
    <t>Bojana Ilić</t>
  </si>
  <si>
    <t>Miloš Nikić</t>
  </si>
  <si>
    <t>Jelena Nešević</t>
  </si>
  <si>
    <t>Tamara Bugarski</t>
  </si>
  <si>
    <t>Milica Piščević</t>
  </si>
  <si>
    <t>Risantije Zečević</t>
  </si>
  <si>
    <t>Ana Simonović</t>
  </si>
  <si>
    <t>Sara Mikić</t>
  </si>
  <si>
    <t>Melanija Ilić</t>
  </si>
  <si>
    <t>Marija Nedeljković</t>
  </si>
  <si>
    <t>Ivana Marinkovski</t>
  </si>
  <si>
    <t>Aleksandra Jović</t>
  </si>
  <si>
    <t>Jelena Čolić</t>
  </si>
  <si>
    <t>Marina Petrović</t>
  </si>
  <si>
    <t>Milica Grubač</t>
  </si>
  <si>
    <t>Dejana Aleksić</t>
  </si>
  <si>
    <t>Nadežda Stajković</t>
  </si>
  <si>
    <t>Marija Đinović</t>
  </si>
  <si>
    <t>Katarina Mijačić</t>
  </si>
  <si>
    <t>Katarina Marinković</t>
  </si>
  <si>
    <t>Predrag Slavković</t>
  </si>
  <si>
    <t>Kristina Vidojević</t>
  </si>
  <si>
    <t>Anđela Stamenković</t>
  </si>
  <si>
    <t>Jovana Mikić</t>
  </si>
  <si>
    <t>Marko Grahovac</t>
  </si>
  <si>
    <t>Aleksa Erić</t>
  </si>
  <si>
    <t>Teodora Mišić</t>
  </si>
  <si>
    <t>Damir Smailović</t>
  </si>
  <si>
    <t>Milena Stožinić</t>
  </si>
  <si>
    <t>Marija Kolašinac</t>
  </si>
  <si>
    <t>Anđela Arsić</t>
  </si>
  <si>
    <t>Nada Stojanović</t>
  </si>
  <si>
    <t>Stefan Morović</t>
  </si>
  <si>
    <t>Sreten Pavlović</t>
  </si>
  <si>
    <t>Bojana Hajš</t>
  </si>
  <si>
    <t>Sara Tufegdžić</t>
  </si>
  <si>
    <t>Teodora Dimić</t>
  </si>
  <si>
    <t>Sara Stepić</t>
  </si>
  <si>
    <t>Jovana Stojković</t>
  </si>
  <si>
    <t>Jelena Novaković</t>
  </si>
  <si>
    <t>Olivera Ljušić</t>
  </si>
  <si>
    <t>Ksenija Perović</t>
  </si>
  <si>
    <t>Aleksa Stefanović</t>
  </si>
  <si>
    <t>Ana Marković</t>
  </si>
  <si>
    <t>Ivana Pantović</t>
  </si>
  <si>
    <t>Marina Lužajić</t>
  </si>
  <si>
    <t>Ivana Šljukić</t>
  </si>
  <si>
    <t>Gordana Racić</t>
  </si>
  <si>
    <t>Andrijana Marković</t>
  </si>
  <si>
    <t>Marija Milunović</t>
  </si>
  <si>
    <t>Ivana Malajev</t>
  </si>
  <si>
    <t>Nedeljka Prijović</t>
  </si>
  <si>
    <t>Anita Živković</t>
  </si>
  <si>
    <t>Marija Vasić</t>
  </si>
  <si>
    <t>Ana Pavlović</t>
  </si>
  <si>
    <t>Elena Radunović</t>
  </si>
  <si>
    <t>Milica Todorović</t>
  </si>
  <si>
    <t>Svetlana Tolanov</t>
  </si>
  <si>
    <t>Nikola Medan</t>
  </si>
  <si>
    <t>Aleksa Drinić</t>
  </si>
  <si>
    <t>Jelena Sjeran</t>
  </si>
  <si>
    <t>Zorana Milojević</t>
  </si>
  <si>
    <t>Marko Šainović</t>
  </si>
  <si>
    <t>Katarina Štula</t>
  </si>
  <si>
    <t>Andrijana Birčanin</t>
  </si>
  <si>
    <t>Filip Mihajlović</t>
  </si>
  <si>
    <t>Jovana Marković</t>
  </si>
  <si>
    <t>Miljana Đurić</t>
  </si>
  <si>
    <t>Boško Todorović</t>
  </si>
  <si>
    <t>Mira Radanović</t>
  </si>
  <si>
    <t>Nikola Manojlović</t>
  </si>
  <si>
    <t>Milica Vasiljević</t>
  </si>
  <si>
    <t>Anja Petrović</t>
  </si>
  <si>
    <t>Ivana Jerosimović</t>
  </si>
  <si>
    <t>Marko Milovanović</t>
  </si>
  <si>
    <t>Jelena Matijević</t>
  </si>
  <si>
    <t>Marko Plavšić</t>
  </si>
  <si>
    <t>Milica Stojković</t>
  </si>
  <si>
    <t>Anđelina Drobnjak</t>
  </si>
  <si>
    <t>Jovana Adamović</t>
  </si>
  <si>
    <t>Anđela Begović</t>
  </si>
  <si>
    <t>Đorđe Vukadinović</t>
  </si>
  <si>
    <t>Danijela Selenić</t>
  </si>
  <si>
    <t>Luka Subotić</t>
  </si>
  <si>
    <t>Aleksandar Stepanović</t>
  </si>
  <si>
    <t>Natalija Jakubiv</t>
  </si>
  <si>
    <t>Dajana Bešić</t>
  </si>
  <si>
    <t>Filip Medić</t>
  </si>
  <si>
    <t>Ana Izeti</t>
  </si>
  <si>
    <t>Andrijana Savić</t>
  </si>
  <si>
    <t>Irena Vukosavljević</t>
  </si>
  <si>
    <t>Vukašin Vukosavljević</t>
  </si>
  <si>
    <t>Sara Lukić</t>
  </si>
  <si>
    <t>Dušica Novaković</t>
  </si>
  <si>
    <t>Đorđe Bjelić</t>
  </si>
  <si>
    <t>Svetlana Cmiljanović</t>
  </si>
  <si>
    <t>Milica Damnjanović</t>
  </si>
  <si>
    <t>Ema Ferizović</t>
  </si>
  <si>
    <t>Aleksandra Bulatović</t>
  </si>
  <si>
    <t>Ana Marjanović</t>
  </si>
  <si>
    <t>Nikola Dišić</t>
  </si>
  <si>
    <t>Stefan Stefanović</t>
  </si>
  <si>
    <t>Nataša Radaković</t>
  </si>
  <si>
    <t>Dragana Stević</t>
  </si>
  <si>
    <t>Maja Šolajić</t>
  </si>
  <si>
    <t>Nevena Janković</t>
  </si>
  <si>
    <t>Tamara Bogdanović</t>
  </si>
  <si>
    <t>Biljana Mijolski</t>
  </si>
  <si>
    <t>Marija Markićević</t>
  </si>
  <si>
    <t>Marija Milosavljević</t>
  </si>
  <si>
    <t>Bojana Kljajčin</t>
  </si>
  <si>
    <t>Marina Barjaktarović</t>
  </si>
  <si>
    <t>Isidora Vukosavljević</t>
  </si>
  <si>
    <t>Nina Alempijević</t>
  </si>
  <si>
    <t>Matija Golubović</t>
  </si>
  <si>
    <t>Kristina Pejović</t>
  </si>
  <si>
    <t>Vanja Bašić</t>
  </si>
  <si>
    <t>Marijana Mijajlović</t>
  </si>
  <si>
    <t>Aleksandra Ćirić</t>
  </si>
  <si>
    <t>Marija Dinić</t>
  </si>
  <si>
    <t>Marina Lukić</t>
  </si>
  <si>
    <t>Petar Manić</t>
  </si>
  <si>
    <t>Uroš Hočevar</t>
  </si>
  <si>
    <t>Milica Stanić</t>
  </si>
  <si>
    <t>Jovana Ninić</t>
  </si>
  <si>
    <t>Ivana Knežević</t>
  </si>
  <si>
    <t>Miloš Stanković</t>
  </si>
  <si>
    <t>Radomir Popović</t>
  </si>
  <si>
    <t>Katarina Antić</t>
  </si>
  <si>
    <t>Aleksa Đoković</t>
  </si>
  <si>
    <t>Veljko Bogojević</t>
  </si>
  <si>
    <t>Strahinja Krstić</t>
  </si>
  <si>
    <t>Iva Pilipović</t>
  </si>
  <si>
    <t>Aleksandra Janićijević</t>
  </si>
  <si>
    <t>Sandra Bukurecki</t>
  </si>
  <si>
    <t>Milica Santrač</t>
  </si>
  <si>
    <t>Dunja Petraš</t>
  </si>
  <si>
    <t>Filip Đurđević</t>
  </si>
  <si>
    <t>Dušica Krnjaić</t>
  </si>
  <si>
    <t>Aleksandra Marinković</t>
  </si>
  <si>
    <t>Janko Milošević</t>
  </si>
  <si>
    <t>Tamara Đurić</t>
  </si>
  <si>
    <t>Dejan Đokić</t>
  </si>
  <si>
    <t>Tijana Cvijović</t>
  </si>
  <si>
    <t>Aleksandra Jakšić</t>
  </si>
  <si>
    <t>Nikola Colić</t>
  </si>
  <si>
    <t>Igor Stanić</t>
  </si>
  <si>
    <t>Milica Đorđević</t>
  </si>
  <si>
    <t>Selena Jović</t>
  </si>
  <si>
    <t>Milena Slavković</t>
  </si>
  <si>
    <t>Nataša Stanojlović</t>
  </si>
  <si>
    <t>Marina Ristić</t>
  </si>
  <si>
    <t>Anđela Mladenović</t>
  </si>
  <si>
    <t>Milica Minić</t>
  </si>
  <si>
    <t>Milica Nedeljković</t>
  </si>
  <si>
    <t>Jelena Radojević</t>
  </si>
  <si>
    <t>Marija Kovačević</t>
  </si>
  <si>
    <t>Nikola Filipović</t>
  </si>
  <si>
    <t>Miloš Nikolić</t>
  </si>
  <si>
    <t>Uroš Vitić</t>
  </si>
  <si>
    <t>Ksenija Garić</t>
  </si>
  <si>
    <t>Jelena Pilipović</t>
  </si>
  <si>
    <t>Marko Repac</t>
  </si>
  <si>
    <t>Marko Kokoruš</t>
  </si>
  <si>
    <t>Aleksandra Bjeličić</t>
  </si>
  <si>
    <t>Maja Ivković</t>
  </si>
  <si>
    <t>Stefan Živković</t>
  </si>
  <si>
    <t>Marko Medenica</t>
  </si>
  <si>
    <t>Luna Pavlović</t>
  </si>
  <si>
    <t>Jelena Vuković</t>
  </si>
  <si>
    <t>Marko Nikolić</t>
  </si>
  <si>
    <t>Aleksandra Đurić</t>
  </si>
  <si>
    <t>Lazar Pilčević</t>
  </si>
  <si>
    <t>Jovana Ćućko</t>
  </si>
  <si>
    <t>Jelena Gukić</t>
  </si>
  <si>
    <t>Aleksandra Stanojević</t>
  </si>
  <si>
    <t>Jovana Vujović</t>
  </si>
  <si>
    <t>Jelena Karabašević</t>
  </si>
  <si>
    <t>Anđela Bulović</t>
  </si>
  <si>
    <t>Milica Perić</t>
  </si>
  <si>
    <t>Pavle Đokić</t>
  </si>
  <si>
    <t>Ivana Jelesić</t>
  </si>
  <si>
    <t>Konstantin Krstić</t>
  </si>
  <si>
    <t>Natalija Pavlović</t>
  </si>
  <si>
    <t>Jelena Tanović</t>
  </si>
  <si>
    <t>Aleksandar Karadžić</t>
  </si>
  <si>
    <t>Sanja Grahovac</t>
  </si>
  <si>
    <t>Jovana Miković</t>
  </si>
  <si>
    <t>Luka Božić</t>
  </si>
  <si>
    <t>Milica Zorić</t>
  </si>
  <si>
    <t>Anđela Ninković</t>
  </si>
  <si>
    <t>Tanja Petrić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</si>
</sst>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_-;\-* #,##0.00_-;_-* &quot;-&quot;??_-;_-@_-"/>
    <numFmt numFmtId="166" formatCode="0.0"/>
    <numFmt numFmtId="167" formatCode="_(* #,##0.0_);_(* \(#,##0.0\);_(* &quot;-&quot;??_);_(@_)"/>
    <numFmt numFmtId="168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Calibri"/>
      <family val="2"/>
      <scheme val="minor"/>
    </font>
    <font>
      <sz val="11"/>
      <name val="Arial Narrow"/>
      <family val="2"/>
    </font>
    <font>
      <b/>
      <sz val="11"/>
      <color rgb="FFFF0000"/>
      <name val="Arial Narrow"/>
      <family val="2"/>
    </font>
    <font>
      <b/>
      <sz val="11"/>
      <color rgb="FFFF0000"/>
      <name val="Arial Narrow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5" applyNumberFormat="0" applyAlignment="0" applyProtection="0"/>
    <xf numFmtId="0" fontId="13" fillId="10" borderId="6" applyNumberFormat="0" applyAlignment="0" applyProtection="0"/>
    <xf numFmtId="0" fontId="14" fillId="10" borderId="5" applyNumberFormat="0" applyAlignment="0" applyProtection="0"/>
    <xf numFmtId="0" fontId="15" fillId="0" borderId="7" applyNumberFormat="0" applyFill="0" applyAlignment="0" applyProtection="0"/>
    <xf numFmtId="0" fontId="2" fillId="11" borderId="8" applyNumberFormat="0" applyAlignment="0" applyProtection="0"/>
    <xf numFmtId="0" fontId="16" fillId="0" borderId="0" applyNumberFormat="0" applyFill="0" applyBorder="0" applyAlignment="0" applyProtection="0"/>
    <xf numFmtId="0" fontId="1" fillId="12" borderId="9" applyNumberFormat="0" applyFont="0" applyAlignment="0" applyProtection="0"/>
    <xf numFmtId="0" fontId="17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8" fillId="36" borderId="0" applyNumberFormat="0" applyBorder="0" applyAlignment="0" applyProtection="0"/>
    <xf numFmtId="165" fontId="1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164" fontId="0" fillId="2" borderId="0" xfId="1" applyFont="1" applyFill="1" applyAlignment="1">
      <alignment horizontal="right"/>
    </xf>
    <xf numFmtId="164" fontId="3" fillId="2" borderId="0" xfId="1" applyFont="1" applyFill="1" applyAlignment="1">
      <alignment horizontal="right"/>
    </xf>
    <xf numFmtId="0" fontId="4" fillId="5" borderId="0" xfId="0" applyFont="1" applyFill="1" applyAlignment="1">
      <alignment horizontal="center" wrapText="1"/>
    </xf>
    <xf numFmtId="164" fontId="4" fillId="5" borderId="0" xfId="1" applyFont="1" applyFill="1" applyAlignment="1">
      <alignment horizontal="center" wrapText="1"/>
    </xf>
    <xf numFmtId="0" fontId="3" fillId="4" borderId="0" xfId="0" applyFont="1" applyFill="1"/>
    <xf numFmtId="164" fontId="3" fillId="4" borderId="0" xfId="1" applyFont="1" applyFill="1" applyBorder="1" applyAlignment="1">
      <alignment horizontal="right"/>
    </xf>
    <xf numFmtId="0" fontId="4" fillId="5" borderId="0" xfId="0" applyFont="1" applyFill="1" applyAlignment="1">
      <alignment horizontal="center"/>
    </xf>
    <xf numFmtId="0" fontId="0" fillId="3" borderId="0" xfId="0" applyFill="1" applyBorder="1"/>
    <xf numFmtId="164" fontId="0" fillId="3" borderId="0" xfId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166" fontId="4" fillId="5" borderId="0" xfId="1" applyNumberFormat="1" applyFont="1" applyFill="1" applyAlignment="1">
      <alignment horizontal="center" wrapText="1"/>
    </xf>
    <xf numFmtId="166" fontId="4" fillId="5" borderId="0" xfId="0" applyNumberFormat="1" applyFont="1" applyFill="1" applyAlignment="1">
      <alignment horizontal="center" wrapText="1"/>
    </xf>
    <xf numFmtId="166" fontId="0" fillId="3" borderId="0" xfId="1" applyNumberFormat="1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2" borderId="0" xfId="1" applyNumberFormat="1" applyFon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2" fillId="5" borderId="0" xfId="0" applyFont="1" applyFill="1" applyAlignment="1"/>
    <xf numFmtId="0" fontId="3" fillId="2" borderId="0" xfId="0" applyFont="1" applyFill="1" applyAlignment="1">
      <alignment wrapText="1"/>
    </xf>
    <xf numFmtId="0" fontId="0" fillId="2" borderId="1" xfId="0" quotePrefix="1" applyFill="1" applyBorder="1" applyAlignment="1">
      <alignment horizontal="left"/>
    </xf>
    <xf numFmtId="0" fontId="0" fillId="2" borderId="1" xfId="0" applyFill="1" applyBorder="1"/>
    <xf numFmtId="164" fontId="0" fillId="2" borderId="1" xfId="1" applyFont="1" applyFill="1" applyBorder="1" applyAlignment="1">
      <alignment horizontal="right"/>
    </xf>
    <xf numFmtId="164" fontId="3" fillId="4" borderId="1" xfId="1" applyFont="1" applyFill="1" applyBorder="1" applyAlignment="1">
      <alignment horizontal="right"/>
    </xf>
    <xf numFmtId="166" fontId="0" fillId="2" borderId="1" xfId="1" applyNumberFormat="1" applyFon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0" fontId="2" fillId="2" borderId="0" xfId="0" applyFont="1" applyFill="1" applyBorder="1" applyAlignment="1"/>
    <xf numFmtId="167" fontId="19" fillId="2" borderId="11" xfId="1" applyNumberFormat="1" applyFont="1" applyFill="1" applyBorder="1" applyAlignment="1">
      <alignment horizontal="center"/>
    </xf>
    <xf numFmtId="0" fontId="3" fillId="2" borderId="0" xfId="0" applyFont="1" applyFill="1" applyBorder="1"/>
    <xf numFmtId="10" fontId="3" fillId="2" borderId="0" xfId="0" applyNumberFormat="1" applyFont="1" applyFill="1" applyBorder="1"/>
    <xf numFmtId="0" fontId="19" fillId="2" borderId="11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left" indent="4"/>
    </xf>
    <xf numFmtId="167" fontId="19" fillId="2" borderId="11" xfId="43" applyNumberFormat="1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left" indent="4"/>
    </xf>
    <xf numFmtId="167" fontId="19" fillId="2" borderId="11" xfId="43" applyNumberFormat="1" applyFont="1" applyFill="1" applyBorder="1" applyAlignment="1">
      <alignment horizontal="center"/>
    </xf>
    <xf numFmtId="164" fontId="0" fillId="2" borderId="0" xfId="0" applyNumberFormat="1" applyFill="1"/>
    <xf numFmtId="167" fontId="20" fillId="2" borderId="11" xfId="43" applyNumberFormat="1" applyFont="1" applyFill="1" applyBorder="1" applyAlignment="1">
      <alignment horizontal="center"/>
    </xf>
    <xf numFmtId="167" fontId="19" fillId="2" borderId="11" xfId="1" applyNumberFormat="1" applyFont="1" applyFill="1" applyBorder="1" applyAlignment="1"/>
    <xf numFmtId="167" fontId="0" fillId="2" borderId="1" xfId="0" applyNumberFormat="1" applyFill="1" applyBorder="1" applyAlignment="1">
      <alignment horizontal="center"/>
    </xf>
    <xf numFmtId="167" fontId="0" fillId="3" borderId="0" xfId="0" applyNumberFormat="1" applyFill="1" applyBorder="1" applyAlignment="1">
      <alignment horizontal="center"/>
    </xf>
    <xf numFmtId="167" fontId="22" fillId="37" borderId="0" xfId="1" applyNumberFormat="1" applyFont="1" applyFill="1" applyBorder="1" applyAlignment="1">
      <alignment horizontal="center"/>
    </xf>
    <xf numFmtId="167" fontId="0" fillId="37" borderId="1" xfId="0" applyNumberFormat="1" applyFill="1" applyBorder="1" applyAlignment="1">
      <alignment horizontal="center"/>
    </xf>
    <xf numFmtId="167" fontId="0" fillId="37" borderId="0" xfId="0" applyNumberFormat="1" applyFill="1" applyBorder="1" applyAlignment="1">
      <alignment horizontal="center"/>
    </xf>
    <xf numFmtId="167" fontId="23" fillId="38" borderId="0" xfId="0" applyNumberFormat="1" applyFont="1" applyFill="1" applyBorder="1" applyAlignment="1">
      <alignment horizontal="center"/>
    </xf>
    <xf numFmtId="167" fontId="23" fillId="38" borderId="1" xfId="0" applyNumberFormat="1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21" fillId="2" borderId="11" xfId="0" applyNumberFormat="1" applyFont="1" applyFill="1" applyBorder="1" applyAlignment="1">
      <alignment horizontal="left"/>
    </xf>
    <xf numFmtId="167" fontId="21" fillId="2" borderId="11" xfId="1" applyNumberFormat="1" applyFont="1" applyFill="1" applyBorder="1" applyAlignment="1">
      <alignment horizontal="right"/>
    </xf>
    <xf numFmtId="167" fontId="21" fillId="2" borderId="11" xfId="1" applyNumberFormat="1" applyFont="1" applyFill="1" applyBorder="1" applyAlignment="1"/>
    <xf numFmtId="167" fontId="21" fillId="2" borderId="11" xfId="0" applyNumberFormat="1" applyFont="1" applyFill="1" applyBorder="1" applyAlignment="1"/>
    <xf numFmtId="0" fontId="19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left" indent="4"/>
    </xf>
    <xf numFmtId="167" fontId="20" fillId="2" borderId="0" xfId="43" applyNumberFormat="1" applyFont="1" applyFill="1" applyBorder="1" applyAlignment="1">
      <alignment horizontal="center"/>
    </xf>
    <xf numFmtId="167" fontId="19" fillId="2" borderId="0" xfId="43" applyNumberFormat="1" applyFont="1" applyFill="1" applyBorder="1" applyAlignment="1">
      <alignment horizontal="center"/>
    </xf>
    <xf numFmtId="167" fontId="19" fillId="2" borderId="0" xfId="1" applyNumberFormat="1" applyFont="1" applyFill="1" applyBorder="1" applyAlignment="1">
      <alignment horizontal="center"/>
    </xf>
    <xf numFmtId="168" fontId="3" fillId="4" borderId="0" xfId="1" applyNumberFormat="1" applyFont="1" applyFill="1" applyBorder="1" applyAlignment="1"/>
    <xf numFmtId="0" fontId="19" fillId="2" borderId="0" xfId="0" applyFont="1" applyFill="1"/>
    <xf numFmtId="166" fontId="19" fillId="2" borderId="0" xfId="1" applyNumberFormat="1" applyFont="1" applyFill="1" applyAlignment="1">
      <alignment horizontal="center"/>
    </xf>
    <xf numFmtId="166" fontId="19" fillId="2" borderId="0" xfId="0" applyNumberFormat="1" applyFont="1" applyFill="1" applyAlignment="1">
      <alignment horizontal="center"/>
    </xf>
    <xf numFmtId="168" fontId="3" fillId="4" borderId="0" xfId="1" applyNumberFormat="1" applyFont="1" applyFill="1" applyBorder="1" applyAlignment="1">
      <alignment horizontal="right"/>
    </xf>
    <xf numFmtId="167" fontId="24" fillId="0" borderId="11" xfId="43" applyNumberFormat="1" applyFont="1" applyFill="1" applyBorder="1" applyAlignment="1">
      <alignment horizontal="center"/>
    </xf>
    <xf numFmtId="167" fontId="24" fillId="0" borderId="0" xfId="43" applyNumberFormat="1" applyFont="1" applyFill="1" applyBorder="1" applyAlignment="1">
      <alignment horizontal="center"/>
    </xf>
    <xf numFmtId="167" fontId="19" fillId="2" borderId="0" xfId="1" applyNumberFormat="1" applyFont="1" applyFill="1" applyAlignment="1">
      <alignment horizontal="right"/>
    </xf>
    <xf numFmtId="167" fontId="25" fillId="0" borderId="11" xfId="43" applyNumberFormat="1" applyFont="1" applyFill="1" applyBorder="1" applyAlignment="1">
      <alignment horizontal="center"/>
    </xf>
    <xf numFmtId="167" fontId="25" fillId="0" borderId="0" xfId="43" applyNumberFormat="1" applyFont="1" applyFill="1" applyBorder="1" applyAlignment="1">
      <alignment horizontal="center"/>
    </xf>
    <xf numFmtId="167" fontId="26" fillId="0" borderId="11" xfId="43" applyNumberFormat="1" applyFont="1" applyFill="1" applyBorder="1" applyAlignment="1">
      <alignment horizontal="center"/>
    </xf>
    <xf numFmtId="167" fontId="26" fillId="0" borderId="0" xfId="43" applyNumberFormat="1" applyFont="1" applyFill="1" applyBorder="1" applyAlignment="1">
      <alignment horizont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3"/>
  <sheetViews>
    <sheetView tabSelected="1" workbookViewId="0">
      <pane ySplit="1" topLeftCell="A2" activePane="bottomLeft" state="frozen"/>
      <selection pane="bottomLeft" activeCell="I13" sqref="I13"/>
    </sheetView>
  </sheetViews>
  <sheetFormatPr defaultRowHeight="15" x14ac:dyDescent="0.25"/>
  <cols>
    <col min="1" max="1" width="9.140625" style="1"/>
    <col min="2" max="2" width="26" style="1" bestFit="1" customWidth="1"/>
    <col min="3" max="4" width="8.7109375" style="3" customWidth="1"/>
    <col min="5" max="5" width="8.7109375" style="4" customWidth="1"/>
    <col min="6" max="6" width="8.7109375" style="17" customWidth="1"/>
    <col min="7" max="9" width="8.7109375" style="18" customWidth="1"/>
    <col min="10" max="10" width="9.5703125" style="12" bestFit="1" customWidth="1"/>
    <col min="11" max="11" width="9.140625" style="1"/>
    <col min="12" max="12" width="15" style="1" bestFit="1" customWidth="1"/>
    <col min="13" max="16384" width="9.140625" style="1"/>
  </cols>
  <sheetData>
    <row r="1" spans="1:13" ht="15.75" x14ac:dyDescent="0.25">
      <c r="A1" s="5" t="s">
        <v>0</v>
      </c>
      <c r="B1" s="5" t="s">
        <v>1</v>
      </c>
      <c r="C1" s="6" t="s">
        <v>2</v>
      </c>
      <c r="D1" s="6" t="s">
        <v>3</v>
      </c>
      <c r="E1" s="6" t="s">
        <v>10</v>
      </c>
      <c r="F1" s="13" t="s">
        <v>9</v>
      </c>
      <c r="G1" s="14" t="s">
        <v>8</v>
      </c>
      <c r="H1" s="13" t="s">
        <v>7</v>
      </c>
      <c r="I1" s="13" t="s">
        <v>12</v>
      </c>
      <c r="J1" s="9" t="s">
        <v>4</v>
      </c>
    </row>
    <row r="2" spans="1:13" ht="16.5" x14ac:dyDescent="0.3">
      <c r="A2" s="31">
        <v>91422</v>
      </c>
      <c r="B2" s="32" t="s">
        <v>13</v>
      </c>
      <c r="C2" s="38">
        <v>8.2616179001721157</v>
      </c>
      <c r="D2" s="62">
        <v>8.4090011843663639</v>
      </c>
      <c r="E2" s="57">
        <f>+C2+D2</f>
        <v>16.67061908453848</v>
      </c>
      <c r="F2" s="33">
        <v>1.5</v>
      </c>
      <c r="G2" s="28">
        <v>5</v>
      </c>
      <c r="H2" s="28">
        <v>5</v>
      </c>
      <c r="I2" s="42">
        <f>+F2+G2+H2</f>
        <v>11.5</v>
      </c>
      <c r="J2" s="45">
        <f>+E2+I2</f>
        <v>28.17061908453848</v>
      </c>
      <c r="K2" s="37"/>
    </row>
    <row r="3" spans="1:13" ht="16.5" x14ac:dyDescent="0.3">
      <c r="A3" s="34">
        <v>120620</v>
      </c>
      <c r="B3" s="35" t="s">
        <v>14</v>
      </c>
      <c r="C3" s="38">
        <v>5.5077452667814111</v>
      </c>
      <c r="D3" s="62">
        <v>7.2878010264508495</v>
      </c>
      <c r="E3" s="57">
        <f>+C3+D3</f>
        <v>12.79554629323226</v>
      </c>
      <c r="F3" s="36">
        <v>7</v>
      </c>
      <c r="G3" s="28">
        <v>5</v>
      </c>
      <c r="H3" s="28">
        <v>5</v>
      </c>
      <c r="I3" s="42">
        <f>+F3+G3+H3</f>
        <v>17</v>
      </c>
      <c r="J3" s="45">
        <f>+E3+I3</f>
        <v>29.79554629323226</v>
      </c>
      <c r="K3" s="37"/>
      <c r="L3" s="27"/>
      <c r="M3" s="27"/>
    </row>
    <row r="4" spans="1:13" ht="16.5" x14ac:dyDescent="0.3">
      <c r="A4" s="34">
        <v>130342</v>
      </c>
      <c r="B4" s="35" t="s">
        <v>15</v>
      </c>
      <c r="C4" s="38">
        <v>7.1600688468158342</v>
      </c>
      <c r="D4" s="62">
        <v>8.4090011843663639</v>
      </c>
      <c r="E4" s="57">
        <f>+C4+D4</f>
        <v>15.569070031182198</v>
      </c>
      <c r="F4" s="36">
        <v>0</v>
      </c>
      <c r="G4" s="28">
        <v>5</v>
      </c>
      <c r="H4" s="28">
        <v>2.5</v>
      </c>
      <c r="I4" s="42">
        <f>+F4+G4+H4</f>
        <v>7.5</v>
      </c>
      <c r="J4" s="45">
        <f>+E4+I4</f>
        <v>23.0690700311822</v>
      </c>
      <c r="K4" s="37"/>
      <c r="L4" s="27"/>
      <c r="M4" s="27"/>
    </row>
    <row r="5" spans="1:13" ht="16.5" x14ac:dyDescent="0.3">
      <c r="A5" s="34">
        <v>130348</v>
      </c>
      <c r="B5" s="35" t="s">
        <v>550</v>
      </c>
      <c r="C5" s="38"/>
      <c r="D5" s="65">
        <v>9.5200000000000014</v>
      </c>
      <c r="E5" s="57">
        <f>+C5+D5</f>
        <v>9.5200000000000014</v>
      </c>
      <c r="F5" s="36">
        <v>0</v>
      </c>
      <c r="G5" s="28">
        <v>5</v>
      </c>
      <c r="H5" s="28">
        <v>5</v>
      </c>
      <c r="I5" s="42">
        <f>+F5+G5+H5</f>
        <v>10</v>
      </c>
      <c r="J5" s="45">
        <f>+E5+I5</f>
        <v>19.520000000000003</v>
      </c>
      <c r="K5" s="37"/>
      <c r="L5" s="19" t="s">
        <v>5</v>
      </c>
      <c r="M5" s="19"/>
    </row>
    <row r="6" spans="1:13" ht="16.5" x14ac:dyDescent="0.3">
      <c r="A6" s="34">
        <v>130382</v>
      </c>
      <c r="B6" s="35" t="s">
        <v>16</v>
      </c>
      <c r="C6" s="38">
        <v>5.5077452667814111</v>
      </c>
      <c r="D6" s="62">
        <v>9.8105013817607585</v>
      </c>
      <c r="E6" s="57">
        <f>+C6+D6</f>
        <v>15.31824664854217</v>
      </c>
      <c r="F6" s="36">
        <v>0</v>
      </c>
      <c r="G6" s="28">
        <v>5</v>
      </c>
      <c r="H6" s="28">
        <v>0</v>
      </c>
      <c r="I6" s="42">
        <f>+F6+G6+H6</f>
        <v>5</v>
      </c>
      <c r="J6" s="45">
        <f>+E6+I6</f>
        <v>20.318246648542171</v>
      </c>
      <c r="K6" s="37"/>
      <c r="L6" s="7" t="s">
        <v>6</v>
      </c>
      <c r="M6" s="7" t="s">
        <v>11</v>
      </c>
    </row>
    <row r="7" spans="1:13" ht="16.5" x14ac:dyDescent="0.3">
      <c r="A7" s="34">
        <v>130560</v>
      </c>
      <c r="B7" s="35" t="s">
        <v>17</v>
      </c>
      <c r="C7" s="38">
        <v>6.3339070567986226</v>
      </c>
      <c r="D7" s="62">
        <v>3.6439005132254247</v>
      </c>
      <c r="E7" s="57">
        <f>+C7+D7</f>
        <v>9.9778075700240478</v>
      </c>
      <c r="F7" s="36">
        <v>0</v>
      </c>
      <c r="G7" s="28">
        <v>5</v>
      </c>
      <c r="H7" s="28">
        <v>5</v>
      </c>
      <c r="I7" s="42">
        <f>+F7+G7+H7</f>
        <v>10</v>
      </c>
      <c r="J7" s="45">
        <f>+E7+I7</f>
        <v>19.977807570024048</v>
      </c>
      <c r="K7" s="37"/>
      <c r="L7" s="27"/>
      <c r="M7" s="27"/>
    </row>
    <row r="8" spans="1:13" ht="16.5" x14ac:dyDescent="0.3">
      <c r="A8" s="34">
        <v>131275</v>
      </c>
      <c r="B8" s="35" t="s">
        <v>18</v>
      </c>
      <c r="C8" s="38">
        <v>6.3339070567986226</v>
      </c>
      <c r="D8" s="62">
        <v>6.1666008685353342</v>
      </c>
      <c r="E8" s="57">
        <f>+C8+D8</f>
        <v>12.500507925333956</v>
      </c>
      <c r="F8" s="36">
        <v>0</v>
      </c>
      <c r="G8" s="28">
        <v>5</v>
      </c>
      <c r="H8" s="28">
        <v>0</v>
      </c>
      <c r="I8" s="42">
        <f>+F8+G8+H8</f>
        <v>5</v>
      </c>
      <c r="J8" s="45">
        <f>+E8+I8</f>
        <v>17.500507925333956</v>
      </c>
      <c r="K8" s="37"/>
      <c r="L8" s="27"/>
      <c r="M8" s="27"/>
    </row>
    <row r="9" spans="1:13" ht="16.5" x14ac:dyDescent="0.3">
      <c r="A9" s="34">
        <v>140037</v>
      </c>
      <c r="B9" s="35" t="s">
        <v>562</v>
      </c>
      <c r="C9" s="38"/>
      <c r="D9" s="65">
        <v>9.8000000000000007</v>
      </c>
      <c r="E9" s="57">
        <f>+C9+D9</f>
        <v>9.8000000000000007</v>
      </c>
      <c r="F9" s="36">
        <v>0</v>
      </c>
      <c r="G9" s="28">
        <v>5</v>
      </c>
      <c r="H9" s="28">
        <v>5</v>
      </c>
      <c r="I9" s="42">
        <f>+F9+G9+H9</f>
        <v>10</v>
      </c>
      <c r="J9" s="45">
        <f>+E9+I9</f>
        <v>19.8</v>
      </c>
      <c r="K9" s="37"/>
      <c r="L9" s="27"/>
      <c r="M9" s="27"/>
    </row>
    <row r="10" spans="1:13" ht="16.5" x14ac:dyDescent="0.3">
      <c r="A10" s="34">
        <v>140085</v>
      </c>
      <c r="B10" s="35" t="s">
        <v>563</v>
      </c>
      <c r="C10" s="38"/>
      <c r="D10" s="65">
        <v>14.280000000000001</v>
      </c>
      <c r="E10" s="57">
        <f>+C10+D10</f>
        <v>14.280000000000001</v>
      </c>
      <c r="F10" s="36">
        <v>0</v>
      </c>
      <c r="G10" s="28">
        <v>5</v>
      </c>
      <c r="H10" s="28">
        <v>5</v>
      </c>
      <c r="I10" s="42">
        <f>+F10+G10+H10</f>
        <v>10</v>
      </c>
      <c r="J10" s="45">
        <f>+E10+I10</f>
        <v>24.28</v>
      </c>
      <c r="K10" s="37"/>
      <c r="L10" s="27"/>
      <c r="M10" s="27"/>
    </row>
    <row r="11" spans="1:13" ht="16.5" x14ac:dyDescent="0.3">
      <c r="A11" s="34">
        <v>140103</v>
      </c>
      <c r="B11" s="35" t="s">
        <v>19</v>
      </c>
      <c r="C11" s="38">
        <v>5.2323580034423403</v>
      </c>
      <c r="D11" s="62">
        <v>5.3257007500986973</v>
      </c>
      <c r="E11" s="57">
        <f>+C11+D11</f>
        <v>10.558058753541037</v>
      </c>
      <c r="F11" s="36">
        <v>2.1</v>
      </c>
      <c r="G11" s="28">
        <v>5</v>
      </c>
      <c r="H11" s="28">
        <v>2.5</v>
      </c>
      <c r="I11" s="42">
        <f>+F11+G11+H11</f>
        <v>9.6</v>
      </c>
      <c r="J11" s="45">
        <f>+E11+I11</f>
        <v>20.158058753541034</v>
      </c>
      <c r="K11" s="37"/>
      <c r="L11" s="27"/>
      <c r="M11" s="27"/>
    </row>
    <row r="12" spans="1:13" ht="16.5" x14ac:dyDescent="0.3">
      <c r="A12" s="34">
        <v>140117</v>
      </c>
      <c r="B12" s="35" t="s">
        <v>20</v>
      </c>
      <c r="C12" s="38">
        <v>5.5077452667814111</v>
      </c>
      <c r="D12" s="62">
        <v>4.4848006316620612</v>
      </c>
      <c r="E12" s="57">
        <f>+C12+D12</f>
        <v>9.9925458984434723</v>
      </c>
      <c r="F12" s="36">
        <v>0</v>
      </c>
      <c r="G12" s="28">
        <v>5</v>
      </c>
      <c r="H12" s="28">
        <v>0</v>
      </c>
      <c r="I12" s="42">
        <f>+F12+G12+H12</f>
        <v>5</v>
      </c>
      <c r="J12" s="45">
        <f>+E12+I12</f>
        <v>14.992545898443472</v>
      </c>
      <c r="K12" s="37"/>
      <c r="L12" s="27"/>
      <c r="M12" s="27"/>
    </row>
    <row r="13" spans="1:13" ht="16.5" x14ac:dyDescent="0.3">
      <c r="A13" s="34">
        <v>140159</v>
      </c>
      <c r="B13" s="35" t="s">
        <v>564</v>
      </c>
      <c r="C13" s="38"/>
      <c r="D13" s="67">
        <v>12.600000000000001</v>
      </c>
      <c r="E13" s="57">
        <f>+C13+D13</f>
        <v>12.600000000000001</v>
      </c>
      <c r="F13" s="36">
        <v>0</v>
      </c>
      <c r="G13" s="28">
        <v>5</v>
      </c>
      <c r="H13" s="28">
        <v>2.5</v>
      </c>
      <c r="I13" s="42">
        <f>+F13+G13+H13</f>
        <v>7.5</v>
      </c>
      <c r="J13" s="45">
        <f>+E13+I13</f>
        <v>20.100000000000001</v>
      </c>
      <c r="K13" s="37"/>
      <c r="L13" s="27"/>
      <c r="M13" s="27"/>
    </row>
    <row r="14" spans="1:13" ht="16.5" x14ac:dyDescent="0.3">
      <c r="A14" s="34">
        <v>140179</v>
      </c>
      <c r="B14" s="35" t="s">
        <v>565</v>
      </c>
      <c r="C14" s="38"/>
      <c r="D14" s="65">
        <v>9.8000000000000007</v>
      </c>
      <c r="E14" s="57">
        <f>+C14+D14</f>
        <v>9.8000000000000007</v>
      </c>
      <c r="F14" s="36">
        <v>0</v>
      </c>
      <c r="G14" s="28">
        <v>5</v>
      </c>
      <c r="H14" s="28">
        <v>5</v>
      </c>
      <c r="I14" s="42">
        <f>+F14+G14+H14</f>
        <v>10</v>
      </c>
      <c r="J14" s="45">
        <f>+E14+I14</f>
        <v>19.8</v>
      </c>
      <c r="K14" s="37"/>
      <c r="L14" s="27"/>
      <c r="M14" s="27"/>
    </row>
    <row r="15" spans="1:13" ht="16.5" x14ac:dyDescent="0.3">
      <c r="A15" s="34">
        <v>140249</v>
      </c>
      <c r="B15" s="35" t="s">
        <v>21</v>
      </c>
      <c r="C15" s="38">
        <v>9.6385542168674689</v>
      </c>
      <c r="D15" s="62">
        <v>8.4090011843663639</v>
      </c>
      <c r="E15" s="57">
        <f>+C15+D15</f>
        <v>18.047555401233833</v>
      </c>
      <c r="F15" s="36">
        <v>0</v>
      </c>
      <c r="G15" s="28">
        <v>5</v>
      </c>
      <c r="H15" s="28">
        <v>5</v>
      </c>
      <c r="I15" s="42">
        <f>+F15+G15+H15</f>
        <v>10</v>
      </c>
      <c r="J15" s="45">
        <f>+E15+I15</f>
        <v>28.047555401233833</v>
      </c>
      <c r="K15" s="37"/>
      <c r="L15" s="27"/>
      <c r="M15" s="27"/>
    </row>
    <row r="16" spans="1:13" ht="16.5" x14ac:dyDescent="0.3">
      <c r="A16" s="34">
        <v>140259</v>
      </c>
      <c r="B16" s="35" t="s">
        <v>22</v>
      </c>
      <c r="C16" s="38">
        <v>4.4061962134251287</v>
      </c>
      <c r="D16" s="62">
        <v>7.0075009869719711</v>
      </c>
      <c r="E16" s="57">
        <f>+C16+D16</f>
        <v>11.413697200397099</v>
      </c>
      <c r="F16" s="36">
        <v>0</v>
      </c>
      <c r="G16" s="28">
        <v>5</v>
      </c>
      <c r="H16" s="28">
        <v>2.5</v>
      </c>
      <c r="I16" s="42">
        <f>+F16+G16+H16</f>
        <v>7.5</v>
      </c>
      <c r="J16" s="45">
        <f>+E16+I16</f>
        <v>18.913697200397099</v>
      </c>
      <c r="K16" s="37"/>
      <c r="L16" s="27"/>
      <c r="M16" s="27"/>
    </row>
    <row r="17" spans="1:13" ht="16.5" x14ac:dyDescent="0.3">
      <c r="A17" s="34">
        <v>140276</v>
      </c>
      <c r="B17" s="35" t="s">
        <v>23</v>
      </c>
      <c r="C17" s="38">
        <v>3.8554216867469875</v>
      </c>
      <c r="D17" s="62">
        <v>10</v>
      </c>
      <c r="E17" s="57">
        <f>+C17+D17</f>
        <v>13.855421686746988</v>
      </c>
      <c r="F17" s="36">
        <v>0.75</v>
      </c>
      <c r="G17" s="28">
        <v>5</v>
      </c>
      <c r="H17" s="28">
        <v>5</v>
      </c>
      <c r="I17" s="42">
        <f>+F17+G17+H17</f>
        <v>10.75</v>
      </c>
      <c r="J17" s="45">
        <f>+E17+I17</f>
        <v>24.605421686746986</v>
      </c>
      <c r="K17" s="37"/>
      <c r="L17" s="27"/>
      <c r="M17" s="27"/>
    </row>
    <row r="18" spans="1:13" ht="16.5" x14ac:dyDescent="0.3">
      <c r="A18" s="34">
        <v>140322</v>
      </c>
      <c r="B18" s="35" t="s">
        <v>24</v>
      </c>
      <c r="C18" s="38">
        <v>6.8846815834767634</v>
      </c>
      <c r="D18" s="62">
        <v>2.8030003947887883</v>
      </c>
      <c r="E18" s="57">
        <f>+C18+D18</f>
        <v>9.6876819782655517</v>
      </c>
      <c r="F18" s="36">
        <v>0</v>
      </c>
      <c r="G18" s="28">
        <v>5</v>
      </c>
      <c r="H18" s="28">
        <v>0</v>
      </c>
      <c r="I18" s="42">
        <f>+F18+G18+H18</f>
        <v>5</v>
      </c>
      <c r="J18" s="45">
        <f>+E18+I18</f>
        <v>14.687681978265552</v>
      </c>
      <c r="K18" s="37"/>
      <c r="L18" s="27"/>
      <c r="M18" s="27"/>
    </row>
    <row r="19" spans="1:13" ht="16.5" x14ac:dyDescent="0.3">
      <c r="A19" s="34">
        <v>140381</v>
      </c>
      <c r="B19" s="35" t="s">
        <v>573</v>
      </c>
      <c r="C19" s="38"/>
      <c r="D19" s="67">
        <v>10.080000000000002</v>
      </c>
      <c r="E19" s="57">
        <f>+C19+D19</f>
        <v>10.080000000000002</v>
      </c>
      <c r="F19" s="36">
        <v>0</v>
      </c>
      <c r="G19" s="28">
        <v>5</v>
      </c>
      <c r="H19" s="28">
        <v>1.25</v>
      </c>
      <c r="I19" s="42">
        <f>+F19+G19+H19</f>
        <v>6.25</v>
      </c>
      <c r="J19" s="45">
        <f>+E19+I19</f>
        <v>16.330000000000002</v>
      </c>
      <c r="K19" s="37"/>
      <c r="L19" s="27"/>
      <c r="M19" s="27"/>
    </row>
    <row r="20" spans="1:13" ht="16.5" x14ac:dyDescent="0.3">
      <c r="A20" s="34">
        <v>140399</v>
      </c>
      <c r="B20" s="35" t="s">
        <v>574</v>
      </c>
      <c r="C20" s="38"/>
      <c r="D20" s="65">
        <v>10.360000000000001</v>
      </c>
      <c r="E20" s="57">
        <f>+C20+D20</f>
        <v>10.360000000000001</v>
      </c>
      <c r="F20" s="36">
        <v>0</v>
      </c>
      <c r="G20" s="28">
        <v>5</v>
      </c>
      <c r="H20" s="28">
        <v>2.5</v>
      </c>
      <c r="I20" s="42">
        <f>+F20+G20+H20</f>
        <v>7.5</v>
      </c>
      <c r="J20" s="45">
        <f>+E20+I20</f>
        <v>17.86</v>
      </c>
      <c r="K20" s="37"/>
      <c r="L20" s="27"/>
      <c r="M20" s="27"/>
    </row>
    <row r="21" spans="1:13" ht="16.5" x14ac:dyDescent="0.3">
      <c r="A21" s="34">
        <v>140415</v>
      </c>
      <c r="B21" s="35" t="s">
        <v>25</v>
      </c>
      <c r="C21" s="38">
        <v>8.5370051635111874</v>
      </c>
      <c r="D21" s="62">
        <v>8.6893012238452432</v>
      </c>
      <c r="E21" s="57">
        <f>+C21+D21</f>
        <v>17.226306387356431</v>
      </c>
      <c r="F21" s="36">
        <v>0</v>
      </c>
      <c r="G21" s="28">
        <v>5</v>
      </c>
      <c r="H21" s="28">
        <v>5</v>
      </c>
      <c r="I21" s="42">
        <f>+F21+G21+H21</f>
        <v>10</v>
      </c>
      <c r="J21" s="45">
        <f>+E21+I21</f>
        <v>27.226306387356431</v>
      </c>
      <c r="K21" s="37"/>
      <c r="L21" s="27"/>
      <c r="M21" s="27"/>
    </row>
    <row r="22" spans="1:13" ht="16.5" x14ac:dyDescent="0.3">
      <c r="A22" s="34">
        <v>140428</v>
      </c>
      <c r="B22" s="35" t="s">
        <v>26</v>
      </c>
      <c r="C22" s="38">
        <v>6.0585197934595518</v>
      </c>
      <c r="D22" s="62">
        <v>9.8105013817607585</v>
      </c>
      <c r="E22" s="57">
        <f>+C22+D22</f>
        <v>15.869021175220311</v>
      </c>
      <c r="F22" s="36">
        <v>0</v>
      </c>
      <c r="G22" s="28">
        <v>5</v>
      </c>
      <c r="H22" s="28">
        <v>5</v>
      </c>
      <c r="I22" s="42">
        <f>+F22+G22+H22</f>
        <v>10</v>
      </c>
      <c r="J22" s="45">
        <f>+E22+I22</f>
        <v>25.869021175220311</v>
      </c>
      <c r="K22" s="37"/>
      <c r="L22" s="27"/>
      <c r="M22" s="27"/>
    </row>
    <row r="23" spans="1:13" ht="16.5" x14ac:dyDescent="0.3">
      <c r="A23" s="34">
        <v>140496</v>
      </c>
      <c r="B23" s="35" t="s">
        <v>27</v>
      </c>
      <c r="C23" s="38">
        <v>6.0585197934595518</v>
      </c>
      <c r="D23" s="62">
        <v>3.9242005527043036</v>
      </c>
      <c r="E23" s="57">
        <f>+C23+D23</f>
        <v>9.9827203461638554</v>
      </c>
      <c r="F23" s="36">
        <v>1.8</v>
      </c>
      <c r="G23" s="28">
        <v>5</v>
      </c>
      <c r="H23" s="28">
        <v>5</v>
      </c>
      <c r="I23" s="42">
        <f>+F23+G23+H23</f>
        <v>11.8</v>
      </c>
      <c r="J23" s="45">
        <f>+E23+I23</f>
        <v>21.782720346163856</v>
      </c>
      <c r="K23" s="37"/>
      <c r="L23" s="27"/>
      <c r="M23" s="27"/>
    </row>
    <row r="24" spans="1:13" ht="16.5" x14ac:dyDescent="0.3">
      <c r="A24" s="34">
        <v>140498</v>
      </c>
      <c r="B24" s="35" t="s">
        <v>578</v>
      </c>
      <c r="C24" s="38"/>
      <c r="D24" s="67">
        <v>13.440000000000001</v>
      </c>
      <c r="E24" s="57">
        <f>+C24+D24</f>
        <v>13.440000000000001</v>
      </c>
      <c r="F24" s="36">
        <v>0</v>
      </c>
      <c r="G24" s="28">
        <v>5</v>
      </c>
      <c r="H24" s="28">
        <v>0</v>
      </c>
      <c r="I24" s="42">
        <f>+F24+G24+H24</f>
        <v>5</v>
      </c>
      <c r="J24" s="45">
        <f>+E24+I24</f>
        <v>18.440000000000001</v>
      </c>
      <c r="K24" s="37"/>
      <c r="L24" s="27"/>
      <c r="M24" s="27"/>
    </row>
    <row r="25" spans="1:13" ht="16.5" x14ac:dyDescent="0.3">
      <c r="A25" s="34">
        <v>140567</v>
      </c>
      <c r="B25" s="35" t="s">
        <v>28</v>
      </c>
      <c r="C25" s="38">
        <v>8.5370051635111874</v>
      </c>
      <c r="D25" s="62">
        <v>8.4090011843663639</v>
      </c>
      <c r="E25" s="57">
        <f>+C25+D25</f>
        <v>16.94600634787755</v>
      </c>
      <c r="F25" s="36">
        <v>1.6</v>
      </c>
      <c r="G25" s="28">
        <v>5</v>
      </c>
      <c r="H25" s="28">
        <v>5</v>
      </c>
      <c r="I25" s="42">
        <f>+F25+G25+H25</f>
        <v>11.6</v>
      </c>
      <c r="J25" s="45">
        <f>+E25+I25</f>
        <v>28.546006347877551</v>
      </c>
      <c r="K25" s="37"/>
      <c r="L25" s="27"/>
      <c r="M25" s="27"/>
    </row>
    <row r="26" spans="1:13" ht="16.5" x14ac:dyDescent="0.3">
      <c r="A26" s="34">
        <v>140574</v>
      </c>
      <c r="B26" s="35" t="s">
        <v>582</v>
      </c>
      <c r="C26" s="36">
        <v>3.0292598967297759</v>
      </c>
      <c r="D26" s="62">
        <v>7.3</v>
      </c>
      <c r="E26" s="61">
        <f>+C26+D26</f>
        <v>10.329259896729775</v>
      </c>
      <c r="F26" s="39">
        <v>6.7</v>
      </c>
      <c r="G26" s="39">
        <v>5</v>
      </c>
      <c r="H26" s="39">
        <v>5</v>
      </c>
      <c r="I26" s="42">
        <f>+F26+G26+H26</f>
        <v>16.7</v>
      </c>
      <c r="J26" s="45">
        <f>+E26+I26</f>
        <v>27.029259896729776</v>
      </c>
      <c r="K26" s="37"/>
      <c r="L26" s="27"/>
      <c r="M26" s="27"/>
    </row>
    <row r="27" spans="1:13" ht="16.5" x14ac:dyDescent="0.3">
      <c r="A27" s="34">
        <v>140583</v>
      </c>
      <c r="B27" s="35" t="s">
        <v>29</v>
      </c>
      <c r="C27" s="38">
        <v>7.1600688468158342</v>
      </c>
      <c r="D27" s="62">
        <v>4.4848006316620612</v>
      </c>
      <c r="E27" s="57">
        <f>+C27+D27</f>
        <v>11.644869478477895</v>
      </c>
      <c r="F27" s="36">
        <v>0</v>
      </c>
      <c r="G27" s="28">
        <v>5</v>
      </c>
      <c r="H27" s="28">
        <v>0</v>
      </c>
      <c r="I27" s="42">
        <f>+F27+G27+H27</f>
        <v>5</v>
      </c>
      <c r="J27" s="45">
        <f>+E27+I27</f>
        <v>16.644869478477894</v>
      </c>
      <c r="K27" s="37"/>
      <c r="L27" s="27"/>
      <c r="M27" s="27"/>
    </row>
    <row r="28" spans="1:13" ht="16.5" x14ac:dyDescent="0.3">
      <c r="A28" s="34">
        <v>140595</v>
      </c>
      <c r="B28" s="35" t="s">
        <v>30</v>
      </c>
      <c r="C28" s="38">
        <v>6.8846815834767634</v>
      </c>
      <c r="D28" s="62">
        <v>5.8863008290564558</v>
      </c>
      <c r="E28" s="57">
        <f>+C28+D28</f>
        <v>12.770982412533218</v>
      </c>
      <c r="F28" s="36">
        <v>0.2</v>
      </c>
      <c r="G28" s="28">
        <v>5</v>
      </c>
      <c r="H28" s="28">
        <v>1.25</v>
      </c>
      <c r="I28" s="42">
        <f>+F28+G28+H28</f>
        <v>6.45</v>
      </c>
      <c r="J28" s="45">
        <f>+E28+I28</f>
        <v>19.220982412533218</v>
      </c>
      <c r="K28" s="37"/>
      <c r="L28" s="27"/>
      <c r="M28" s="27"/>
    </row>
    <row r="29" spans="1:13" ht="16.5" x14ac:dyDescent="0.3">
      <c r="A29" s="34">
        <v>140622</v>
      </c>
      <c r="B29" s="35" t="s">
        <v>31</v>
      </c>
      <c r="C29" s="38">
        <v>6.8846815834767634</v>
      </c>
      <c r="D29" s="62">
        <v>3.6439005132254247</v>
      </c>
      <c r="E29" s="57">
        <f>+C29+D29</f>
        <v>10.528582096702188</v>
      </c>
      <c r="F29" s="36">
        <v>0</v>
      </c>
      <c r="G29" s="28">
        <v>5</v>
      </c>
      <c r="H29" s="28">
        <v>2.5</v>
      </c>
      <c r="I29" s="42">
        <f>+F29+G29+H29</f>
        <v>7.5</v>
      </c>
      <c r="J29" s="45">
        <f>+E29+I29</f>
        <v>18.028582096702188</v>
      </c>
      <c r="K29" s="37"/>
      <c r="L29" s="27"/>
      <c r="M29" s="27"/>
    </row>
    <row r="30" spans="1:13" ht="16.5" x14ac:dyDescent="0.3">
      <c r="A30" s="34">
        <v>140642</v>
      </c>
      <c r="B30" s="35" t="s">
        <v>587</v>
      </c>
      <c r="C30" s="38"/>
      <c r="D30" s="65">
        <v>10.080000000000002</v>
      </c>
      <c r="E30" s="57">
        <f>+C30+D30</f>
        <v>10.080000000000002</v>
      </c>
      <c r="F30" s="36">
        <v>0.45</v>
      </c>
      <c r="G30" s="28">
        <v>5</v>
      </c>
      <c r="H30" s="28">
        <v>2.5</v>
      </c>
      <c r="I30" s="42">
        <f>+F30+G30+H30</f>
        <v>7.95</v>
      </c>
      <c r="J30" s="45">
        <f>+E30+I30</f>
        <v>18.03</v>
      </c>
      <c r="K30" s="37"/>
      <c r="L30" s="27"/>
      <c r="M30" s="27"/>
    </row>
    <row r="31" spans="1:13" ht="16.5" x14ac:dyDescent="0.3">
      <c r="A31" s="34">
        <v>140660</v>
      </c>
      <c r="B31" s="35" t="s">
        <v>589</v>
      </c>
      <c r="C31" s="38"/>
      <c r="D31" s="67">
        <v>11.200000000000001</v>
      </c>
      <c r="E31" s="57">
        <f>+C31+D31</f>
        <v>11.200000000000001</v>
      </c>
      <c r="F31" s="36">
        <v>0</v>
      </c>
      <c r="G31" s="28">
        <v>5</v>
      </c>
      <c r="H31" s="28">
        <v>1.25</v>
      </c>
      <c r="I31" s="42">
        <f>+F31+G31+H31</f>
        <v>6.25</v>
      </c>
      <c r="J31" s="45">
        <f>+E31+I31</f>
        <v>17.450000000000003</v>
      </c>
      <c r="K31" s="37"/>
      <c r="L31" s="27"/>
      <c r="M31" s="27"/>
    </row>
    <row r="32" spans="1:13" ht="16.5" x14ac:dyDescent="0.3">
      <c r="A32" s="34">
        <v>140695</v>
      </c>
      <c r="B32" s="35" t="s">
        <v>32</v>
      </c>
      <c r="C32" s="38">
        <v>6.8846815834767634</v>
      </c>
      <c r="D32" s="62">
        <v>8.9696012633241224</v>
      </c>
      <c r="E32" s="57">
        <f>+C32+D32</f>
        <v>15.854282846800885</v>
      </c>
      <c r="F32" s="36">
        <v>10</v>
      </c>
      <c r="G32" s="28">
        <v>5</v>
      </c>
      <c r="H32" s="28">
        <v>5</v>
      </c>
      <c r="I32" s="42">
        <f>+F32+G32+H32</f>
        <v>20</v>
      </c>
      <c r="J32" s="45">
        <f>+E32+I32</f>
        <v>35.854282846800885</v>
      </c>
      <c r="K32" s="37"/>
      <c r="L32" s="27"/>
      <c r="M32" s="27"/>
    </row>
    <row r="33" spans="1:13" ht="16.5" x14ac:dyDescent="0.3">
      <c r="A33" s="34">
        <v>140717</v>
      </c>
      <c r="B33" s="35" t="s">
        <v>591</v>
      </c>
      <c r="C33" s="38"/>
      <c r="D33" s="65">
        <v>11.200000000000001</v>
      </c>
      <c r="E33" s="57">
        <f>+C33+D33</f>
        <v>11.200000000000001</v>
      </c>
      <c r="F33" s="36">
        <v>0</v>
      </c>
      <c r="G33" s="28">
        <v>5</v>
      </c>
      <c r="H33" s="28">
        <v>1.25</v>
      </c>
      <c r="I33" s="42">
        <f>+F33+G33+H33</f>
        <v>6.25</v>
      </c>
      <c r="J33" s="45">
        <f>+E33+I33</f>
        <v>17.450000000000003</v>
      </c>
      <c r="K33" s="37"/>
      <c r="L33" s="27"/>
      <c r="M33" s="27"/>
    </row>
    <row r="34" spans="1:13" ht="16.5" x14ac:dyDescent="0.3">
      <c r="A34" s="34">
        <v>140784</v>
      </c>
      <c r="B34" s="35" t="s">
        <v>593</v>
      </c>
      <c r="C34" s="38"/>
      <c r="D34" s="65">
        <v>11.200000000000001</v>
      </c>
      <c r="E34" s="57">
        <f>+C34+D34</f>
        <v>11.200000000000001</v>
      </c>
      <c r="F34" s="36">
        <v>0</v>
      </c>
      <c r="G34" s="28">
        <v>5</v>
      </c>
      <c r="H34" s="28">
        <v>2.5</v>
      </c>
      <c r="I34" s="42">
        <f>+F34+G34+H34</f>
        <v>7.5</v>
      </c>
      <c r="J34" s="45">
        <f>+E34+I34</f>
        <v>18.700000000000003</v>
      </c>
      <c r="K34" s="37"/>
      <c r="L34" s="27"/>
      <c r="M34" s="27"/>
    </row>
    <row r="35" spans="1:13" ht="16.5" x14ac:dyDescent="0.3">
      <c r="A35" s="34">
        <v>140867</v>
      </c>
      <c r="B35" s="35" t="s">
        <v>597</v>
      </c>
      <c r="C35" s="38"/>
      <c r="D35" s="65">
        <v>11.760000000000002</v>
      </c>
      <c r="E35" s="57">
        <f>+C35+D35</f>
        <v>11.760000000000002</v>
      </c>
      <c r="F35" s="36">
        <v>0</v>
      </c>
      <c r="G35" s="28">
        <v>5</v>
      </c>
      <c r="H35" s="28">
        <v>5</v>
      </c>
      <c r="I35" s="42">
        <f>+F35+G35+H35</f>
        <v>10</v>
      </c>
      <c r="J35" s="45">
        <f>+E35+I35</f>
        <v>21.76</v>
      </c>
      <c r="K35" s="37"/>
      <c r="L35" s="27"/>
      <c r="M35" s="27"/>
    </row>
    <row r="36" spans="1:13" ht="16.5" x14ac:dyDescent="0.3">
      <c r="A36" s="34">
        <v>140911</v>
      </c>
      <c r="B36" s="35" t="s">
        <v>33</v>
      </c>
      <c r="C36" s="38">
        <v>7.1600688468158342</v>
      </c>
      <c r="D36" s="62">
        <v>4.7651006711409405</v>
      </c>
      <c r="E36" s="57">
        <f>+C36+D36</f>
        <v>11.925169517956775</v>
      </c>
      <c r="F36" s="36">
        <v>3</v>
      </c>
      <c r="G36" s="28">
        <v>5</v>
      </c>
      <c r="H36" s="28">
        <v>2.5</v>
      </c>
      <c r="I36" s="42">
        <f>+F36+G36+H36</f>
        <v>10.5</v>
      </c>
      <c r="J36" s="45">
        <f>+E36+I36</f>
        <v>22.425169517956775</v>
      </c>
      <c r="K36" s="37"/>
      <c r="L36" s="27"/>
      <c r="M36" s="27"/>
    </row>
    <row r="37" spans="1:13" ht="16.5" x14ac:dyDescent="0.3">
      <c r="A37" s="34">
        <v>140926</v>
      </c>
      <c r="B37" s="35" t="s">
        <v>34</v>
      </c>
      <c r="C37" s="38">
        <v>5.5077452667814111</v>
      </c>
      <c r="D37" s="62">
        <v>8.6893012238452432</v>
      </c>
      <c r="E37" s="57">
        <f>+C37+D37</f>
        <v>14.197046490626654</v>
      </c>
      <c r="F37" s="36">
        <v>0.55000000000000004</v>
      </c>
      <c r="G37" s="28">
        <v>5</v>
      </c>
      <c r="H37" s="28">
        <v>0</v>
      </c>
      <c r="I37" s="42">
        <f>+F37+G37+H37</f>
        <v>5.55</v>
      </c>
      <c r="J37" s="45">
        <f>+E37+I37</f>
        <v>19.747046490626655</v>
      </c>
      <c r="K37" s="37"/>
      <c r="L37" s="27"/>
      <c r="M37" s="27"/>
    </row>
    <row r="38" spans="1:13" ht="16.5" x14ac:dyDescent="0.3">
      <c r="A38" s="34">
        <v>140932</v>
      </c>
      <c r="B38" s="35" t="s">
        <v>35</v>
      </c>
      <c r="C38" s="38">
        <v>8.5370051635111874</v>
      </c>
      <c r="D38" s="62">
        <v>10</v>
      </c>
      <c r="E38" s="57">
        <f>+C38+D38</f>
        <v>18.537005163511189</v>
      </c>
      <c r="F38" s="36">
        <v>3.25</v>
      </c>
      <c r="G38" s="28">
        <v>5</v>
      </c>
      <c r="H38" s="28">
        <v>5</v>
      </c>
      <c r="I38" s="42">
        <f>+F38+G38+H38</f>
        <v>13.25</v>
      </c>
      <c r="J38" s="45">
        <f>+E38+I38</f>
        <v>31.787005163511189</v>
      </c>
      <c r="K38" s="37"/>
      <c r="L38" s="27"/>
      <c r="M38" s="27"/>
    </row>
    <row r="39" spans="1:13" ht="16.5" x14ac:dyDescent="0.3">
      <c r="A39" s="34">
        <v>140940</v>
      </c>
      <c r="B39" s="35" t="s">
        <v>36</v>
      </c>
      <c r="C39" s="38">
        <v>4.9569707401032694</v>
      </c>
      <c r="D39" s="62">
        <v>7.2878010264508495</v>
      </c>
      <c r="E39" s="57">
        <f>+C39+D39</f>
        <v>12.24477176655412</v>
      </c>
      <c r="F39" s="36">
        <v>1</v>
      </c>
      <c r="G39" s="28">
        <v>5</v>
      </c>
      <c r="H39" s="28">
        <v>5</v>
      </c>
      <c r="I39" s="42">
        <f>+F39+G39+H39</f>
        <v>11</v>
      </c>
      <c r="J39" s="45">
        <f>+E39+I39</f>
        <v>23.24477176655412</v>
      </c>
      <c r="K39" s="37"/>
      <c r="L39" s="27"/>
      <c r="M39" s="27"/>
    </row>
    <row r="40" spans="1:13" ht="16.5" x14ac:dyDescent="0.3">
      <c r="A40" s="34">
        <v>140987</v>
      </c>
      <c r="B40" s="35" t="s">
        <v>37</v>
      </c>
      <c r="C40" s="38">
        <v>5.783132530120481</v>
      </c>
      <c r="D40" s="62">
        <v>7.2878010264508495</v>
      </c>
      <c r="E40" s="57">
        <f>+C40+D40</f>
        <v>13.07093355657133</v>
      </c>
      <c r="F40" s="36">
        <v>0</v>
      </c>
      <c r="G40" s="28">
        <v>5</v>
      </c>
      <c r="H40" s="28">
        <v>3.75</v>
      </c>
      <c r="I40" s="42">
        <f>+F40+G40+H40</f>
        <v>8.75</v>
      </c>
      <c r="J40" s="45">
        <f>+E40+I40</f>
        <v>21.82093355657133</v>
      </c>
      <c r="K40" s="37"/>
      <c r="L40" s="27"/>
      <c r="M40" s="27"/>
    </row>
    <row r="41" spans="1:13" ht="16.5" x14ac:dyDescent="0.3">
      <c r="A41" s="34">
        <v>140992</v>
      </c>
      <c r="B41" s="35" t="s">
        <v>38</v>
      </c>
      <c r="C41" s="38">
        <v>3.3046471600688463</v>
      </c>
      <c r="D41" s="62">
        <v>7.2878010264508495</v>
      </c>
      <c r="E41" s="57">
        <f>+C41+D41</f>
        <v>10.592448186519697</v>
      </c>
      <c r="F41" s="36">
        <v>0</v>
      </c>
      <c r="G41" s="28">
        <v>5</v>
      </c>
      <c r="H41" s="28">
        <v>0</v>
      </c>
      <c r="I41" s="42">
        <f>+F41+G41+H41</f>
        <v>5</v>
      </c>
      <c r="J41" s="45">
        <f>+E41+I41</f>
        <v>15.592448186519697</v>
      </c>
      <c r="K41" s="37"/>
      <c r="L41" s="27"/>
      <c r="M41" s="27"/>
    </row>
    <row r="42" spans="1:13" ht="16.5" x14ac:dyDescent="0.3">
      <c r="A42" s="34">
        <v>140993</v>
      </c>
      <c r="B42" s="35" t="s">
        <v>39</v>
      </c>
      <c r="C42" s="38">
        <v>6.8846815834767634</v>
      </c>
      <c r="D42" s="62">
        <v>3.0833004342676671</v>
      </c>
      <c r="E42" s="57">
        <f>+C42+D42</f>
        <v>9.9679820177444309</v>
      </c>
      <c r="F42" s="36">
        <v>0</v>
      </c>
      <c r="G42" s="28">
        <v>5</v>
      </c>
      <c r="H42" s="28">
        <v>0</v>
      </c>
      <c r="I42" s="42">
        <f>+F42+G42+H42</f>
        <v>5</v>
      </c>
      <c r="J42" s="45">
        <f>+E42+I42</f>
        <v>14.967982017744431</v>
      </c>
      <c r="K42" s="37"/>
      <c r="L42" s="27"/>
      <c r="M42" s="27"/>
    </row>
    <row r="43" spans="1:13" ht="16.5" x14ac:dyDescent="0.3">
      <c r="A43" s="34">
        <v>141021</v>
      </c>
      <c r="B43" s="35" t="s">
        <v>40</v>
      </c>
      <c r="C43" s="38">
        <v>6.8846815834767634</v>
      </c>
      <c r="D43" s="62">
        <v>8.4090011843663639</v>
      </c>
      <c r="E43" s="57">
        <f>+C43+D43</f>
        <v>15.293682767843126</v>
      </c>
      <c r="F43" s="36">
        <v>8</v>
      </c>
      <c r="G43" s="28">
        <v>5</v>
      </c>
      <c r="H43" s="28">
        <v>2.5</v>
      </c>
      <c r="I43" s="42">
        <f>+F43+G43+H43</f>
        <v>15.5</v>
      </c>
      <c r="J43" s="45">
        <f>+E43+I43</f>
        <v>30.793682767843126</v>
      </c>
      <c r="K43" s="37"/>
      <c r="L43" s="27"/>
      <c r="M43" s="27"/>
    </row>
    <row r="44" spans="1:13" ht="16.5" x14ac:dyDescent="0.3">
      <c r="A44" s="34">
        <v>141163</v>
      </c>
      <c r="B44" s="35" t="s">
        <v>41</v>
      </c>
      <c r="C44" s="38">
        <v>6.3339070567986226</v>
      </c>
      <c r="D44" s="62">
        <v>6.1666008685353342</v>
      </c>
      <c r="E44" s="57">
        <f>+C44+D44</f>
        <v>12.500507925333956</v>
      </c>
      <c r="F44" s="36">
        <v>9.5</v>
      </c>
      <c r="G44" s="28">
        <v>5</v>
      </c>
      <c r="H44" s="28">
        <v>4</v>
      </c>
      <c r="I44" s="42">
        <f>+F44+G44+H44</f>
        <v>18.5</v>
      </c>
      <c r="J44" s="45">
        <f>+E44+I44</f>
        <v>31.000507925333956</v>
      </c>
      <c r="K44" s="37"/>
      <c r="L44" s="27"/>
      <c r="M44" s="27"/>
    </row>
    <row r="45" spans="1:13" ht="16.5" x14ac:dyDescent="0.3">
      <c r="A45" s="34">
        <v>141197</v>
      </c>
      <c r="B45" s="35" t="s">
        <v>42</v>
      </c>
      <c r="C45" s="38">
        <v>4.4061962134251287</v>
      </c>
      <c r="D45" s="62">
        <v>6.1666008685353342</v>
      </c>
      <c r="E45" s="57">
        <f>+C45+D45</f>
        <v>10.572797081960463</v>
      </c>
      <c r="F45" s="36">
        <v>0</v>
      </c>
      <c r="G45" s="28">
        <v>5</v>
      </c>
      <c r="H45" s="28">
        <v>5</v>
      </c>
      <c r="I45" s="42">
        <f>+F45+G45+H45</f>
        <v>10</v>
      </c>
      <c r="J45" s="45">
        <f>+E45+I45</f>
        <v>20.572797081960463</v>
      </c>
      <c r="K45" s="37"/>
      <c r="L45" s="27"/>
      <c r="M45" s="27"/>
    </row>
    <row r="46" spans="1:13" ht="16.5" x14ac:dyDescent="0.3">
      <c r="A46" s="34">
        <v>141208</v>
      </c>
      <c r="B46" s="35" t="s">
        <v>43</v>
      </c>
      <c r="C46" s="38">
        <v>7.1600688468158342</v>
      </c>
      <c r="D46" s="62">
        <v>3.3636004737465459</v>
      </c>
      <c r="E46" s="57">
        <f>+C46+D46</f>
        <v>10.52366932056238</v>
      </c>
      <c r="F46" s="36">
        <v>0</v>
      </c>
      <c r="G46" s="28">
        <v>5</v>
      </c>
      <c r="H46" s="28">
        <v>2.5</v>
      </c>
      <c r="I46" s="42">
        <f>+F46+G46+H46</f>
        <v>7.5</v>
      </c>
      <c r="J46" s="45">
        <f>+E46+I46</f>
        <v>18.02366932056238</v>
      </c>
      <c r="K46" s="37"/>
      <c r="L46" s="27"/>
      <c r="M46" s="27"/>
    </row>
    <row r="47" spans="1:13" ht="16.5" x14ac:dyDescent="0.3">
      <c r="A47" s="34">
        <v>141224</v>
      </c>
      <c r="B47" s="35" t="s">
        <v>44</v>
      </c>
      <c r="C47" s="38">
        <v>5.783132530120481</v>
      </c>
      <c r="D47" s="62">
        <v>5.0454007106198189</v>
      </c>
      <c r="E47" s="57">
        <f>+C47+D47</f>
        <v>10.828533240740299</v>
      </c>
      <c r="F47" s="36">
        <v>0</v>
      </c>
      <c r="G47" s="28">
        <v>5</v>
      </c>
      <c r="H47" s="28">
        <v>5</v>
      </c>
      <c r="I47" s="42">
        <f>+F47+G47+H47</f>
        <v>10</v>
      </c>
      <c r="J47" s="45">
        <f>+E47+I47</f>
        <v>20.828533240740299</v>
      </c>
      <c r="K47" s="37"/>
      <c r="L47" s="27"/>
      <c r="M47" s="27"/>
    </row>
    <row r="48" spans="1:13" ht="16.5" x14ac:dyDescent="0.3">
      <c r="A48" s="34">
        <v>141233</v>
      </c>
      <c r="B48" s="35" t="s">
        <v>45</v>
      </c>
      <c r="C48" s="38">
        <v>6.8846815834767634</v>
      </c>
      <c r="D48" s="62">
        <v>3.6439005132254247</v>
      </c>
      <c r="E48" s="57">
        <f>+C48+D48</f>
        <v>10.528582096702188</v>
      </c>
      <c r="F48" s="36">
        <v>0</v>
      </c>
      <c r="G48" s="28">
        <v>5</v>
      </c>
      <c r="H48" s="28">
        <v>3.75</v>
      </c>
      <c r="I48" s="42">
        <f>+F48+G48+H48</f>
        <v>8.75</v>
      </c>
      <c r="J48" s="45">
        <f>+E48+I48</f>
        <v>19.278582096702188</v>
      </c>
      <c r="K48" s="37"/>
      <c r="L48" s="27"/>
      <c r="M48" s="27"/>
    </row>
    <row r="49" spans="1:13" ht="16.5" x14ac:dyDescent="0.3">
      <c r="A49" s="34">
        <v>141239</v>
      </c>
      <c r="B49" s="35" t="s">
        <v>608</v>
      </c>
      <c r="C49" s="38"/>
      <c r="D49" s="67">
        <v>11.200000000000001</v>
      </c>
      <c r="E49" s="57">
        <f>+C49+D49</f>
        <v>11.200000000000001</v>
      </c>
      <c r="F49" s="36">
        <v>0</v>
      </c>
      <c r="G49" s="28">
        <v>5</v>
      </c>
      <c r="H49" s="28">
        <v>1.25</v>
      </c>
      <c r="I49" s="42">
        <f>+F49+G49+H49</f>
        <v>6.25</v>
      </c>
      <c r="J49" s="45">
        <f>+E49+I49</f>
        <v>17.450000000000003</v>
      </c>
      <c r="K49" s="37"/>
      <c r="L49" s="27"/>
      <c r="M49" s="27"/>
    </row>
    <row r="50" spans="1:13" ht="16.5" x14ac:dyDescent="0.3">
      <c r="A50" s="34">
        <v>141240</v>
      </c>
      <c r="B50" s="35" t="s">
        <v>46</v>
      </c>
      <c r="C50" s="38">
        <v>8.5370051635111874</v>
      </c>
      <c r="D50" s="62">
        <v>9.8105013817607585</v>
      </c>
      <c r="E50" s="57">
        <f>+C50+D50</f>
        <v>18.347506545271948</v>
      </c>
      <c r="F50" s="36">
        <v>0</v>
      </c>
      <c r="G50" s="28">
        <v>5</v>
      </c>
      <c r="H50" s="28">
        <v>5</v>
      </c>
      <c r="I50" s="42">
        <f>+F50+G50+H50</f>
        <v>10</v>
      </c>
      <c r="J50" s="45">
        <f>+E50+I50</f>
        <v>28.347506545271948</v>
      </c>
      <c r="K50" s="37"/>
      <c r="L50" s="27"/>
      <c r="M50" s="27"/>
    </row>
    <row r="51" spans="1:13" ht="16.5" x14ac:dyDescent="0.3">
      <c r="A51" s="34">
        <v>141241</v>
      </c>
      <c r="B51" s="35" t="s">
        <v>47</v>
      </c>
      <c r="C51" s="38">
        <v>4.4061962134251287</v>
      </c>
      <c r="D51" s="62">
        <v>8.6893012238452432</v>
      </c>
      <c r="E51" s="57">
        <f>+C51+D51</f>
        <v>13.095497437270371</v>
      </c>
      <c r="F51" s="36">
        <v>0</v>
      </c>
      <c r="G51" s="28">
        <v>5</v>
      </c>
      <c r="H51" s="28">
        <v>0</v>
      </c>
      <c r="I51" s="42">
        <f>+F51+G51+H51</f>
        <v>5</v>
      </c>
      <c r="J51" s="45">
        <f>+E51+I51</f>
        <v>18.095497437270371</v>
      </c>
      <c r="K51" s="37"/>
      <c r="L51" s="27"/>
      <c r="M51" s="27"/>
    </row>
    <row r="52" spans="1:13" ht="16.5" x14ac:dyDescent="0.3">
      <c r="A52" s="34">
        <v>141251</v>
      </c>
      <c r="B52" s="35" t="s">
        <v>48</v>
      </c>
      <c r="C52" s="38">
        <v>7.710843373493975</v>
      </c>
      <c r="D52" s="62">
        <v>5.3257007500986973</v>
      </c>
      <c r="E52" s="57">
        <f>+C52+D52</f>
        <v>13.036544123592673</v>
      </c>
      <c r="F52" s="36">
        <v>0</v>
      </c>
      <c r="G52" s="28">
        <v>5</v>
      </c>
      <c r="H52" s="28">
        <v>3.75</v>
      </c>
      <c r="I52" s="42">
        <f>+F52+G52+H52</f>
        <v>8.75</v>
      </c>
      <c r="J52" s="45">
        <f>+E52+I52</f>
        <v>21.786544123592673</v>
      </c>
      <c r="K52" s="37"/>
      <c r="L52" s="27"/>
      <c r="M52" s="27"/>
    </row>
    <row r="53" spans="1:13" ht="16.5" x14ac:dyDescent="0.3">
      <c r="A53" s="34">
        <v>141353</v>
      </c>
      <c r="B53" s="35" t="s">
        <v>49</v>
      </c>
      <c r="C53" s="38">
        <v>8.5370051635111874</v>
      </c>
      <c r="D53" s="62">
        <v>6.7272009474930918</v>
      </c>
      <c r="E53" s="57">
        <f>+C53+D53</f>
        <v>15.264206111004279</v>
      </c>
      <c r="F53" s="36">
        <v>0</v>
      </c>
      <c r="G53" s="28">
        <v>5</v>
      </c>
      <c r="H53" s="28">
        <v>5</v>
      </c>
      <c r="I53" s="42">
        <f>+F53+G53+H53</f>
        <v>10</v>
      </c>
      <c r="J53" s="45">
        <f>+E53+I53</f>
        <v>25.264206111004277</v>
      </c>
      <c r="K53" s="37"/>
      <c r="L53" s="27"/>
      <c r="M53" s="27"/>
    </row>
    <row r="54" spans="1:13" ht="16.5" x14ac:dyDescent="0.3">
      <c r="A54" s="34">
        <v>141361</v>
      </c>
      <c r="B54" s="35" t="s">
        <v>610</v>
      </c>
      <c r="C54" s="38"/>
      <c r="D54" s="67">
        <v>12.600000000000001</v>
      </c>
      <c r="E54" s="57">
        <f>+C54+D54</f>
        <v>12.600000000000001</v>
      </c>
      <c r="F54" s="36">
        <v>0</v>
      </c>
      <c r="G54" s="28">
        <v>5</v>
      </c>
      <c r="H54" s="28">
        <v>1.25</v>
      </c>
      <c r="I54" s="42">
        <f>+F54+G54+H54</f>
        <v>6.25</v>
      </c>
      <c r="J54" s="45">
        <f>+E54+I54</f>
        <v>18.850000000000001</v>
      </c>
      <c r="K54" s="37"/>
      <c r="L54" s="27"/>
      <c r="M54" s="27"/>
    </row>
    <row r="55" spans="1:13" ht="16.5" x14ac:dyDescent="0.3">
      <c r="A55" s="34">
        <v>141364</v>
      </c>
      <c r="B55" s="35" t="s">
        <v>50</v>
      </c>
      <c r="C55" s="38">
        <v>8.5370051635111874</v>
      </c>
      <c r="D55" s="62">
        <v>6.7272009474930918</v>
      </c>
      <c r="E55" s="57">
        <f>+C55+D55</f>
        <v>15.264206111004279</v>
      </c>
      <c r="F55" s="36">
        <v>5</v>
      </c>
      <c r="G55" s="28">
        <v>5</v>
      </c>
      <c r="H55" s="28">
        <v>5</v>
      </c>
      <c r="I55" s="42">
        <f>+F55+G55+H55</f>
        <v>15</v>
      </c>
      <c r="J55" s="45">
        <f>+E55+I55</f>
        <v>30.264206111004277</v>
      </c>
      <c r="K55" s="37"/>
      <c r="L55" s="27"/>
      <c r="M55" s="27"/>
    </row>
    <row r="56" spans="1:13" ht="16.5" x14ac:dyDescent="0.3">
      <c r="A56" s="34">
        <v>141444</v>
      </c>
      <c r="B56" s="35" t="s">
        <v>51</v>
      </c>
      <c r="C56" s="38">
        <v>4.4061962134251287</v>
      </c>
      <c r="D56" s="62">
        <v>5.8863008290564558</v>
      </c>
      <c r="E56" s="57">
        <f>+C56+D56</f>
        <v>10.292497042481585</v>
      </c>
      <c r="F56" s="36">
        <v>0</v>
      </c>
      <c r="G56" s="28">
        <v>5</v>
      </c>
      <c r="H56" s="28">
        <v>0</v>
      </c>
      <c r="I56" s="42">
        <f>+F56+G56+H56</f>
        <v>5</v>
      </c>
      <c r="J56" s="45">
        <f>+E56+I56</f>
        <v>15.292497042481585</v>
      </c>
      <c r="K56" s="37"/>
      <c r="L56" s="27"/>
      <c r="M56" s="27"/>
    </row>
    <row r="57" spans="1:13" ht="16.5" x14ac:dyDescent="0.3">
      <c r="A57" s="34">
        <v>141504</v>
      </c>
      <c r="B57" s="35" t="s">
        <v>52</v>
      </c>
      <c r="C57" s="38">
        <v>5.783132530120481</v>
      </c>
      <c r="D57" s="62">
        <v>7.0075009869719711</v>
      </c>
      <c r="E57" s="57">
        <f>+C57+D57</f>
        <v>12.790633517092452</v>
      </c>
      <c r="F57" s="36">
        <v>1</v>
      </c>
      <c r="G57" s="28">
        <v>5</v>
      </c>
      <c r="H57" s="28">
        <v>2.5</v>
      </c>
      <c r="I57" s="42">
        <f>+F57+G57+H57</f>
        <v>8.5</v>
      </c>
      <c r="J57" s="45">
        <f>+E57+I57</f>
        <v>21.290633517092452</v>
      </c>
      <c r="K57" s="37"/>
      <c r="L57" s="27"/>
      <c r="M57" s="27"/>
    </row>
    <row r="58" spans="1:13" ht="16.5" x14ac:dyDescent="0.3">
      <c r="A58" s="34">
        <v>150001</v>
      </c>
      <c r="B58" s="35" t="s">
        <v>53</v>
      </c>
      <c r="C58" s="38">
        <v>7.435456110154905</v>
      </c>
      <c r="D58" s="62">
        <v>9.8105013817607585</v>
      </c>
      <c r="E58" s="57">
        <f>+C58+D58</f>
        <v>17.245957491915664</v>
      </c>
      <c r="F58" s="36">
        <v>0</v>
      </c>
      <c r="G58" s="28">
        <v>5</v>
      </c>
      <c r="H58" s="28">
        <v>3</v>
      </c>
      <c r="I58" s="42">
        <f>+F58+G58+H58</f>
        <v>8</v>
      </c>
      <c r="J58" s="45">
        <f>+E58+I58</f>
        <v>25.245957491915664</v>
      </c>
      <c r="K58" s="37"/>
      <c r="L58" s="27"/>
      <c r="M58" s="27"/>
    </row>
    <row r="59" spans="1:13" ht="16.5" x14ac:dyDescent="0.3">
      <c r="A59" s="34">
        <v>150003</v>
      </c>
      <c r="B59" s="35" t="s">
        <v>54</v>
      </c>
      <c r="C59" s="38">
        <v>10</v>
      </c>
      <c r="D59" s="62">
        <v>7.2878010264508495</v>
      </c>
      <c r="E59" s="57">
        <f>+C59+D59</f>
        <v>17.28780102645085</v>
      </c>
      <c r="F59" s="36">
        <v>0</v>
      </c>
      <c r="G59" s="28">
        <v>5</v>
      </c>
      <c r="H59" s="28">
        <v>5</v>
      </c>
      <c r="I59" s="42">
        <f>+F59+G59+H59</f>
        <v>10</v>
      </c>
      <c r="J59" s="45">
        <f>+E59+I59</f>
        <v>27.28780102645085</v>
      </c>
      <c r="K59" s="37"/>
    </row>
    <row r="60" spans="1:13" ht="16.5" x14ac:dyDescent="0.3">
      <c r="A60" s="34">
        <v>150004</v>
      </c>
      <c r="B60" s="35" t="s">
        <v>55</v>
      </c>
      <c r="C60" s="38">
        <v>4.4061962134251287</v>
      </c>
      <c r="D60" s="62">
        <v>5.8863008290564558</v>
      </c>
      <c r="E60" s="57">
        <f>+C60+D60</f>
        <v>10.292497042481585</v>
      </c>
      <c r="F60" s="36">
        <v>10</v>
      </c>
      <c r="G60" s="28">
        <v>5</v>
      </c>
      <c r="H60" s="28">
        <v>2.5</v>
      </c>
      <c r="I60" s="42">
        <f>+F60+G60+H60</f>
        <v>17.5</v>
      </c>
      <c r="J60" s="45">
        <f>+E60+I60</f>
        <v>27.792497042481585</v>
      </c>
      <c r="K60" s="37"/>
    </row>
    <row r="61" spans="1:13" ht="16.5" x14ac:dyDescent="0.3">
      <c r="A61" s="34">
        <v>150005</v>
      </c>
      <c r="B61" s="35" t="s">
        <v>145</v>
      </c>
      <c r="C61" s="38"/>
      <c r="D61" s="67">
        <v>12.040000000000001</v>
      </c>
      <c r="E61" s="57">
        <f>+C61+D61</f>
        <v>12.040000000000001</v>
      </c>
      <c r="F61" s="36">
        <v>0</v>
      </c>
      <c r="G61" s="28">
        <v>5</v>
      </c>
      <c r="H61" s="28">
        <v>0</v>
      </c>
      <c r="I61" s="42">
        <f>+F61+G61+H61</f>
        <v>5</v>
      </c>
      <c r="J61" s="45">
        <f>+E61+I61</f>
        <v>17.04</v>
      </c>
      <c r="K61" s="37"/>
      <c r="L61" s="27"/>
      <c r="M61" s="27"/>
    </row>
    <row r="62" spans="1:13" ht="16.5" x14ac:dyDescent="0.3">
      <c r="A62" s="34">
        <v>150013</v>
      </c>
      <c r="B62" s="35" t="s">
        <v>56</v>
      </c>
      <c r="C62" s="38">
        <v>6.8846815834767634</v>
      </c>
      <c r="D62" s="62">
        <v>7.0075009869719711</v>
      </c>
      <c r="E62" s="57">
        <f>+C62+D62</f>
        <v>13.892182570448735</v>
      </c>
      <c r="F62" s="36">
        <v>7.75</v>
      </c>
      <c r="G62" s="28">
        <v>5</v>
      </c>
      <c r="H62" s="28">
        <v>5</v>
      </c>
      <c r="I62" s="42">
        <f>+F62+G62+H62</f>
        <v>17.75</v>
      </c>
      <c r="J62" s="45">
        <f>+E62+I62</f>
        <v>31.642182570448735</v>
      </c>
      <c r="K62" s="37"/>
      <c r="L62" s="27"/>
      <c r="M62" s="27"/>
    </row>
    <row r="63" spans="1:13" ht="16.5" x14ac:dyDescent="0.3">
      <c r="A63" s="34">
        <v>150020</v>
      </c>
      <c r="B63" s="35" t="s">
        <v>57</v>
      </c>
      <c r="C63" s="38">
        <v>6.8846815834767634</v>
      </c>
      <c r="D63" s="62">
        <v>5.0454007106198189</v>
      </c>
      <c r="E63" s="57">
        <f>+C63+D63</f>
        <v>11.930082294096582</v>
      </c>
      <c r="F63" s="36">
        <v>0</v>
      </c>
      <c r="G63" s="28">
        <v>5</v>
      </c>
      <c r="H63" s="28">
        <v>0</v>
      </c>
      <c r="I63" s="42">
        <f>+F63+G63+H63</f>
        <v>5</v>
      </c>
      <c r="J63" s="45">
        <f>+E63+I63</f>
        <v>16.930082294096582</v>
      </c>
      <c r="K63" s="37"/>
      <c r="L63" s="27"/>
      <c r="M63" s="27"/>
    </row>
    <row r="64" spans="1:13" ht="16.5" x14ac:dyDescent="0.3">
      <c r="A64" s="34">
        <v>150023</v>
      </c>
      <c r="B64" s="35" t="s">
        <v>58</v>
      </c>
      <c r="C64" s="38">
        <v>7.1600688468158342</v>
      </c>
      <c r="D64" s="62">
        <v>3.0833004342676671</v>
      </c>
      <c r="E64" s="57">
        <f>+C64+D64</f>
        <v>10.243369281083501</v>
      </c>
      <c r="F64" s="36">
        <v>2.5499999999999998</v>
      </c>
      <c r="G64" s="28">
        <v>5</v>
      </c>
      <c r="H64" s="28">
        <v>2.5</v>
      </c>
      <c r="I64" s="42">
        <f>+F64+G64+H64</f>
        <v>10.050000000000001</v>
      </c>
      <c r="J64" s="45">
        <f>+E64+I64</f>
        <v>20.2933692810835</v>
      </c>
      <c r="K64" s="37"/>
      <c r="L64" s="27"/>
      <c r="M64" s="27"/>
    </row>
    <row r="65" spans="1:13" ht="16.5" x14ac:dyDescent="0.3">
      <c r="A65" s="34">
        <v>150026</v>
      </c>
      <c r="B65" s="35" t="s">
        <v>59</v>
      </c>
      <c r="C65" s="38">
        <v>10</v>
      </c>
      <c r="D65" s="62">
        <v>7.8484011054086071</v>
      </c>
      <c r="E65" s="57">
        <f>+C65+D65</f>
        <v>17.848401105408605</v>
      </c>
      <c r="F65" s="36">
        <v>0</v>
      </c>
      <c r="G65" s="28">
        <v>5</v>
      </c>
      <c r="H65" s="28">
        <v>5</v>
      </c>
      <c r="I65" s="42">
        <f>+F65+G65+H65</f>
        <v>10</v>
      </c>
      <c r="J65" s="45">
        <f>+E65+I65</f>
        <v>27.848401105408605</v>
      </c>
      <c r="K65" s="37"/>
      <c r="L65" s="27"/>
      <c r="M65" s="27"/>
    </row>
    <row r="66" spans="1:13" ht="16.5" x14ac:dyDescent="0.3">
      <c r="A66" s="34">
        <v>150029</v>
      </c>
      <c r="B66" s="35" t="s">
        <v>622</v>
      </c>
      <c r="C66" s="38"/>
      <c r="D66" s="67">
        <v>15.120000000000001</v>
      </c>
      <c r="E66" s="57">
        <f>+C66+D66</f>
        <v>15.120000000000001</v>
      </c>
      <c r="F66" s="36">
        <v>0</v>
      </c>
      <c r="G66" s="28">
        <v>5</v>
      </c>
      <c r="H66" s="28">
        <v>1.25</v>
      </c>
      <c r="I66" s="42">
        <f>+F66+G66+H66</f>
        <v>6.25</v>
      </c>
      <c r="J66" s="45">
        <f>+E66+I66</f>
        <v>21.37</v>
      </c>
      <c r="K66" s="37"/>
      <c r="L66" s="27"/>
      <c r="M66" s="27"/>
    </row>
    <row r="67" spans="1:13" ht="16.5" x14ac:dyDescent="0.3">
      <c r="A67" s="34">
        <v>150032</v>
      </c>
      <c r="B67" s="35" t="s">
        <v>60</v>
      </c>
      <c r="C67" s="38">
        <v>4.6815834767641995</v>
      </c>
      <c r="D67" s="62">
        <v>7.2878010264508495</v>
      </c>
      <c r="E67" s="57">
        <f>+C67+D67</f>
        <v>11.96938450321505</v>
      </c>
      <c r="F67" s="36">
        <v>0</v>
      </c>
      <c r="G67" s="28">
        <v>5</v>
      </c>
      <c r="H67" s="28">
        <v>0</v>
      </c>
      <c r="I67" s="42">
        <f>+F67+G67+H67</f>
        <v>5</v>
      </c>
      <c r="J67" s="45">
        <f>+E67+I67</f>
        <v>16.96938450321505</v>
      </c>
      <c r="K67" s="37"/>
      <c r="L67" s="27"/>
      <c r="M67" s="27"/>
    </row>
    <row r="68" spans="1:13" ht="16.5" x14ac:dyDescent="0.3">
      <c r="A68" s="31">
        <v>150038</v>
      </c>
      <c r="B68" s="32" t="s">
        <v>61</v>
      </c>
      <c r="C68" s="38">
        <v>7.1600688468158342</v>
      </c>
      <c r="D68" s="62">
        <v>4.4848006316620612</v>
      </c>
      <c r="E68" s="57">
        <f>+C68+D68</f>
        <v>11.644869478477895</v>
      </c>
      <c r="F68" s="33">
        <v>0</v>
      </c>
      <c r="G68" s="28">
        <v>5</v>
      </c>
      <c r="H68" s="28">
        <v>2.5</v>
      </c>
      <c r="I68" s="42">
        <f>+F68+G68+H68</f>
        <v>7.5</v>
      </c>
      <c r="J68" s="45">
        <f>+E68+I68</f>
        <v>19.144869478477894</v>
      </c>
      <c r="K68" s="37"/>
      <c r="L68" s="29"/>
      <c r="M68" s="30"/>
    </row>
    <row r="69" spans="1:13" s="2" customFormat="1" ht="16.5" x14ac:dyDescent="0.3">
      <c r="A69" s="31">
        <v>150039</v>
      </c>
      <c r="B69" s="32" t="s">
        <v>62</v>
      </c>
      <c r="C69" s="38">
        <v>5.783132530120481</v>
      </c>
      <c r="D69" s="62">
        <v>6.4469009080142126</v>
      </c>
      <c r="E69" s="57">
        <f>+C69+D69</f>
        <v>12.230033438134694</v>
      </c>
      <c r="F69" s="33">
        <v>0</v>
      </c>
      <c r="G69" s="28">
        <v>5</v>
      </c>
      <c r="H69" s="28">
        <v>5</v>
      </c>
      <c r="I69" s="42">
        <f>+F69+G69+H69</f>
        <v>10</v>
      </c>
      <c r="J69" s="45">
        <f>+E69+I69</f>
        <v>22.230033438134694</v>
      </c>
      <c r="K69" s="37"/>
      <c r="L69" s="29"/>
      <c r="M69" s="30"/>
    </row>
    <row r="70" spans="1:13" ht="16.5" x14ac:dyDescent="0.3">
      <c r="A70" s="31">
        <v>150043</v>
      </c>
      <c r="B70" s="32" t="s">
        <v>63</v>
      </c>
      <c r="C70" s="38">
        <v>8.5370051635111874</v>
      </c>
      <c r="D70" s="62">
        <v>6.1666008685353342</v>
      </c>
      <c r="E70" s="57">
        <f>+C70+D70</f>
        <v>14.703606032046523</v>
      </c>
      <c r="F70" s="33">
        <v>0</v>
      </c>
      <c r="G70" s="28">
        <v>5</v>
      </c>
      <c r="H70" s="28">
        <v>5</v>
      </c>
      <c r="I70" s="42">
        <f>+F70+G70+H70</f>
        <v>10</v>
      </c>
      <c r="J70" s="45">
        <f>+E70+I70</f>
        <v>24.703606032046523</v>
      </c>
      <c r="K70" s="37"/>
    </row>
    <row r="71" spans="1:13" ht="16.5" x14ac:dyDescent="0.3">
      <c r="A71" s="34">
        <v>150048</v>
      </c>
      <c r="B71" s="35" t="s">
        <v>64</v>
      </c>
      <c r="C71" s="38">
        <v>3.8554216867469875</v>
      </c>
      <c r="D71" s="62">
        <v>7.2878010264508495</v>
      </c>
      <c r="E71" s="57">
        <f>+C71+D71</f>
        <v>11.143222713197837</v>
      </c>
      <c r="F71" s="36">
        <v>0</v>
      </c>
      <c r="G71" s="28">
        <v>5</v>
      </c>
      <c r="H71" s="28">
        <v>0</v>
      </c>
      <c r="I71" s="42">
        <f>+F71+G71+H71</f>
        <v>5</v>
      </c>
      <c r="J71" s="45">
        <f>+E71+I71</f>
        <v>16.143222713197837</v>
      </c>
      <c r="K71" s="37"/>
    </row>
    <row r="72" spans="1:13" ht="16.5" x14ac:dyDescent="0.3">
      <c r="A72" s="34">
        <v>150053</v>
      </c>
      <c r="B72" s="35" t="s">
        <v>65</v>
      </c>
      <c r="C72" s="38">
        <v>6.0585197934595518</v>
      </c>
      <c r="D72" s="62">
        <v>6.7272009474930918</v>
      </c>
      <c r="E72" s="57">
        <f>+C72+D72</f>
        <v>12.785720740952645</v>
      </c>
      <c r="F72" s="36">
        <v>0</v>
      </c>
      <c r="G72" s="28">
        <v>5</v>
      </c>
      <c r="H72" s="28">
        <v>0</v>
      </c>
      <c r="I72" s="42">
        <f>+F72+G72+H72</f>
        <v>5</v>
      </c>
      <c r="J72" s="45">
        <f>+E72+I72</f>
        <v>17.785720740952645</v>
      </c>
      <c r="K72" s="37"/>
    </row>
    <row r="73" spans="1:13" ht="16.5" x14ac:dyDescent="0.3">
      <c r="A73" s="31">
        <v>150054</v>
      </c>
      <c r="B73" s="32" t="s">
        <v>66</v>
      </c>
      <c r="C73" s="38">
        <v>3.5800344234079171</v>
      </c>
      <c r="D73" s="62">
        <v>6.4469009080142126</v>
      </c>
      <c r="E73" s="57">
        <f>+C73+D73</f>
        <v>10.026935331422131</v>
      </c>
      <c r="F73" s="33">
        <v>0</v>
      </c>
      <c r="G73" s="28">
        <v>5</v>
      </c>
      <c r="H73" s="28">
        <v>0</v>
      </c>
      <c r="I73" s="42">
        <f>+F73+G73+H73</f>
        <v>5</v>
      </c>
      <c r="J73" s="45">
        <f>+E73+I73</f>
        <v>15.026935331422131</v>
      </c>
      <c r="K73" s="37"/>
    </row>
    <row r="74" spans="1:13" ht="16.5" x14ac:dyDescent="0.3">
      <c r="A74" s="31">
        <v>150057</v>
      </c>
      <c r="B74" s="32" t="s">
        <v>67</v>
      </c>
      <c r="C74" s="38">
        <v>6.0585197934595518</v>
      </c>
      <c r="D74" s="62">
        <v>5.6060007895775765</v>
      </c>
      <c r="E74" s="57">
        <f>+C74+D74</f>
        <v>11.664520583037127</v>
      </c>
      <c r="F74" s="33">
        <v>0</v>
      </c>
      <c r="G74" s="28">
        <v>5</v>
      </c>
      <c r="H74" s="28">
        <v>3.75</v>
      </c>
      <c r="I74" s="42">
        <f>+F74+G74+H74</f>
        <v>8.75</v>
      </c>
      <c r="J74" s="45">
        <f>+E74+I74</f>
        <v>20.414520583037127</v>
      </c>
      <c r="K74" s="37"/>
    </row>
    <row r="75" spans="1:13" ht="16.5" x14ac:dyDescent="0.3">
      <c r="A75" s="34">
        <v>150061</v>
      </c>
      <c r="B75" s="35" t="s">
        <v>68</v>
      </c>
      <c r="C75" s="38">
        <v>10</v>
      </c>
      <c r="D75" s="62">
        <v>10</v>
      </c>
      <c r="E75" s="57">
        <f>+C75+D75</f>
        <v>20</v>
      </c>
      <c r="F75" s="36">
        <v>10</v>
      </c>
      <c r="G75" s="28">
        <v>5</v>
      </c>
      <c r="H75" s="28">
        <v>5</v>
      </c>
      <c r="I75" s="42">
        <f>+F75+G75+H75</f>
        <v>20</v>
      </c>
      <c r="J75" s="45">
        <f>+E75+I75</f>
        <v>40</v>
      </c>
      <c r="K75" s="37"/>
    </row>
    <row r="76" spans="1:13" ht="16.5" x14ac:dyDescent="0.3">
      <c r="A76" s="34">
        <v>150062</v>
      </c>
      <c r="B76" s="35" t="s">
        <v>69</v>
      </c>
      <c r="C76" s="38">
        <v>9.6385542168674689</v>
      </c>
      <c r="D76" s="62">
        <v>7.2878010264508495</v>
      </c>
      <c r="E76" s="57">
        <f>+C76+D76</f>
        <v>16.926355243318319</v>
      </c>
      <c r="F76" s="36">
        <v>0</v>
      </c>
      <c r="G76" s="28">
        <v>5</v>
      </c>
      <c r="H76" s="28">
        <v>2.5</v>
      </c>
      <c r="I76" s="42">
        <f>+F76+G76+H76</f>
        <v>7.5</v>
      </c>
      <c r="J76" s="45">
        <f>+E76+I76</f>
        <v>24.426355243318319</v>
      </c>
      <c r="K76" s="37"/>
    </row>
    <row r="77" spans="1:13" ht="16.5" x14ac:dyDescent="0.3">
      <c r="A77" s="34">
        <v>150063</v>
      </c>
      <c r="B77" s="35" t="s">
        <v>70</v>
      </c>
      <c r="C77" s="38">
        <v>3.5800344234079171</v>
      </c>
      <c r="D77" s="62">
        <v>6.4469009080142126</v>
      </c>
      <c r="E77" s="57">
        <f>+C77+D77</f>
        <v>10.026935331422131</v>
      </c>
      <c r="F77" s="36">
        <v>2.5</v>
      </c>
      <c r="G77" s="28">
        <v>5</v>
      </c>
      <c r="H77" s="28">
        <v>2.5</v>
      </c>
      <c r="I77" s="42">
        <f>+F77+G77+H77</f>
        <v>10</v>
      </c>
      <c r="J77" s="45">
        <f>+E77+I77</f>
        <v>20.026935331422131</v>
      </c>
      <c r="K77" s="37"/>
    </row>
    <row r="78" spans="1:13" ht="16.5" x14ac:dyDescent="0.3">
      <c r="A78" s="34">
        <v>150064</v>
      </c>
      <c r="B78" s="35" t="s">
        <v>71</v>
      </c>
      <c r="C78" s="38">
        <v>9.6385542168674689</v>
      </c>
      <c r="D78" s="62">
        <v>6.1666008685353342</v>
      </c>
      <c r="E78" s="57">
        <f>+C78+D78</f>
        <v>15.805155085402802</v>
      </c>
      <c r="F78" s="36">
        <v>0</v>
      </c>
      <c r="G78" s="28">
        <v>5</v>
      </c>
      <c r="H78" s="28">
        <v>0</v>
      </c>
      <c r="I78" s="42">
        <f>+F78+G78+H78</f>
        <v>5</v>
      </c>
      <c r="J78" s="45">
        <f>+E78+I78</f>
        <v>20.805155085402802</v>
      </c>
      <c r="K78" s="37"/>
    </row>
    <row r="79" spans="1:13" ht="16.5" x14ac:dyDescent="0.3">
      <c r="A79" s="34">
        <v>150073</v>
      </c>
      <c r="B79" s="35" t="s">
        <v>72</v>
      </c>
      <c r="C79" s="38">
        <v>4.1308089500860579</v>
      </c>
      <c r="D79" s="62">
        <v>6.7272009474930918</v>
      </c>
      <c r="E79" s="57">
        <f>+C79+D79</f>
        <v>10.85800989757915</v>
      </c>
      <c r="F79" s="36">
        <v>0</v>
      </c>
      <c r="G79" s="28">
        <v>5</v>
      </c>
      <c r="H79" s="28">
        <v>5</v>
      </c>
      <c r="I79" s="42">
        <f>+F79+G79+H79</f>
        <v>10</v>
      </c>
      <c r="J79" s="45">
        <f>+E79+I79</f>
        <v>20.858009897579151</v>
      </c>
      <c r="K79" s="37"/>
    </row>
    <row r="80" spans="1:13" ht="16.5" x14ac:dyDescent="0.3">
      <c r="A80" s="34">
        <v>150074</v>
      </c>
      <c r="B80" s="35" t="s">
        <v>73</v>
      </c>
      <c r="C80" s="38">
        <v>4.1308089500860579</v>
      </c>
      <c r="D80" s="62">
        <v>8.4090011843663639</v>
      </c>
      <c r="E80" s="57">
        <f>+C80+D80</f>
        <v>12.539810134452422</v>
      </c>
      <c r="F80" s="36">
        <v>10</v>
      </c>
      <c r="G80" s="28">
        <v>5</v>
      </c>
      <c r="H80" s="28">
        <v>5</v>
      </c>
      <c r="I80" s="42">
        <f>+F80+G80+H80</f>
        <v>20</v>
      </c>
      <c r="J80" s="45">
        <f>+E80+I80</f>
        <v>32.539810134452424</v>
      </c>
      <c r="K80" s="37"/>
    </row>
    <row r="81" spans="1:11" ht="16.5" x14ac:dyDescent="0.3">
      <c r="A81" s="34">
        <v>150077</v>
      </c>
      <c r="B81" s="35" t="s">
        <v>74</v>
      </c>
      <c r="C81" s="38">
        <v>9.9139414802065389</v>
      </c>
      <c r="D81" s="62">
        <v>3.0833004342676671</v>
      </c>
      <c r="E81" s="57">
        <f>+C81+D81</f>
        <v>12.997241914474206</v>
      </c>
      <c r="F81" s="36">
        <v>0</v>
      </c>
      <c r="G81" s="28">
        <v>5</v>
      </c>
      <c r="H81" s="28">
        <v>0</v>
      </c>
      <c r="I81" s="42">
        <f>+F81+G81+H81</f>
        <v>5</v>
      </c>
      <c r="J81" s="45">
        <f>+E81+I81</f>
        <v>17.997241914474206</v>
      </c>
      <c r="K81" s="37"/>
    </row>
    <row r="82" spans="1:11" ht="16.5" x14ac:dyDescent="0.3">
      <c r="A82" s="34">
        <v>150078</v>
      </c>
      <c r="B82" s="35" t="s">
        <v>75</v>
      </c>
      <c r="C82" s="38">
        <v>1.6523235800344231</v>
      </c>
      <c r="D82" s="62">
        <v>10</v>
      </c>
      <c r="E82" s="57">
        <f>+C82+D82</f>
        <v>11.652323580034423</v>
      </c>
      <c r="F82" s="36">
        <v>0</v>
      </c>
      <c r="G82" s="28">
        <v>5</v>
      </c>
      <c r="H82" s="28">
        <v>5</v>
      </c>
      <c r="I82" s="42">
        <f>+F82+G82+H82</f>
        <v>10</v>
      </c>
      <c r="J82" s="45">
        <f>+E82+I82</f>
        <v>21.652323580034423</v>
      </c>
      <c r="K82" s="37"/>
    </row>
    <row r="83" spans="1:11" ht="16.5" x14ac:dyDescent="0.3">
      <c r="A83" s="34">
        <v>150079</v>
      </c>
      <c r="B83" s="35" t="s">
        <v>76</v>
      </c>
      <c r="C83" s="38">
        <v>7.1600688468158342</v>
      </c>
      <c r="D83" s="62">
        <v>8.9696012633241224</v>
      </c>
      <c r="E83" s="57">
        <f>+C83+D83</f>
        <v>16.129670110139955</v>
      </c>
      <c r="F83" s="36">
        <v>2</v>
      </c>
      <c r="G83" s="28">
        <v>5</v>
      </c>
      <c r="H83" s="28">
        <v>2.5</v>
      </c>
      <c r="I83" s="42">
        <f>+F83+G83+H83</f>
        <v>9.5</v>
      </c>
      <c r="J83" s="45">
        <f>+E83+I83</f>
        <v>25.629670110139955</v>
      </c>
      <c r="K83" s="37"/>
    </row>
    <row r="84" spans="1:11" ht="16.5" x14ac:dyDescent="0.3">
      <c r="A84" s="34">
        <v>150085</v>
      </c>
      <c r="B84" s="35" t="s">
        <v>77</v>
      </c>
      <c r="C84" s="38">
        <v>10</v>
      </c>
      <c r="D84" s="62">
        <v>10</v>
      </c>
      <c r="E84" s="57">
        <f>+C84+D84</f>
        <v>20</v>
      </c>
      <c r="F84" s="36">
        <v>10</v>
      </c>
      <c r="G84" s="28">
        <v>5</v>
      </c>
      <c r="H84" s="28">
        <v>5</v>
      </c>
      <c r="I84" s="42">
        <f>+F84+G84+H84</f>
        <v>20</v>
      </c>
      <c r="J84" s="45">
        <f>+E84+I84</f>
        <v>40</v>
      </c>
      <c r="K84" s="37"/>
    </row>
    <row r="85" spans="1:11" ht="16.5" x14ac:dyDescent="0.3">
      <c r="A85" s="34">
        <v>150086</v>
      </c>
      <c r="B85" s="35" t="s">
        <v>78</v>
      </c>
      <c r="C85" s="38">
        <v>9.6385542168674689</v>
      </c>
      <c r="D85" s="62">
        <v>2.8030003947887883</v>
      </c>
      <c r="E85" s="57">
        <f>+C85+D85</f>
        <v>12.441554611656258</v>
      </c>
      <c r="F85" s="36">
        <v>0</v>
      </c>
      <c r="G85" s="28">
        <v>5</v>
      </c>
      <c r="H85" s="28">
        <v>5</v>
      </c>
      <c r="I85" s="42">
        <f>+F85+G85+H85</f>
        <v>10</v>
      </c>
      <c r="J85" s="45">
        <f>+E85+I85</f>
        <v>22.441554611656258</v>
      </c>
      <c r="K85" s="37"/>
    </row>
    <row r="86" spans="1:11" ht="16.5" x14ac:dyDescent="0.3">
      <c r="A86" s="34">
        <v>150087</v>
      </c>
      <c r="B86" s="35" t="s">
        <v>636</v>
      </c>
      <c r="C86" s="38"/>
      <c r="D86" s="67">
        <v>11.48</v>
      </c>
      <c r="E86" s="57">
        <f>+C86+D86</f>
        <v>11.48</v>
      </c>
      <c r="F86" s="36">
        <v>0</v>
      </c>
      <c r="G86" s="28">
        <v>5</v>
      </c>
      <c r="H86" s="28">
        <v>1.25</v>
      </c>
      <c r="I86" s="42">
        <f>+F86+G86+H86</f>
        <v>6.25</v>
      </c>
      <c r="J86" s="45">
        <f>+E86+I86</f>
        <v>17.73</v>
      </c>
      <c r="K86" s="37"/>
    </row>
    <row r="87" spans="1:11" ht="16.5" x14ac:dyDescent="0.3">
      <c r="A87" s="34">
        <v>150088</v>
      </c>
      <c r="B87" s="35" t="s">
        <v>637</v>
      </c>
      <c r="C87" s="38"/>
      <c r="D87" s="67">
        <v>11.48</v>
      </c>
      <c r="E87" s="57">
        <f>+C87+D87</f>
        <v>11.48</v>
      </c>
      <c r="F87" s="36">
        <v>0</v>
      </c>
      <c r="G87" s="28">
        <v>5</v>
      </c>
      <c r="H87" s="28">
        <v>2.5</v>
      </c>
      <c r="I87" s="42">
        <f>+F87+G87+H87</f>
        <v>7.5</v>
      </c>
      <c r="J87" s="45">
        <f>+E87+I87</f>
        <v>18.98</v>
      </c>
      <c r="K87" s="37"/>
    </row>
    <row r="88" spans="1:11" ht="16.5" x14ac:dyDescent="0.3">
      <c r="A88" s="34">
        <v>150089</v>
      </c>
      <c r="B88" s="35" t="s">
        <v>79</v>
      </c>
      <c r="C88" s="38">
        <v>6.8846815834767634</v>
      </c>
      <c r="D88" s="62">
        <v>5.6060007895775765</v>
      </c>
      <c r="E88" s="57">
        <f>+C88+D88</f>
        <v>12.490682373054341</v>
      </c>
      <c r="F88" s="36">
        <v>0</v>
      </c>
      <c r="G88" s="28">
        <v>5</v>
      </c>
      <c r="H88" s="28">
        <v>3.75</v>
      </c>
      <c r="I88" s="42">
        <f>+F88+G88+H88</f>
        <v>8.75</v>
      </c>
      <c r="J88" s="45">
        <f>+E88+I88</f>
        <v>21.240682373054341</v>
      </c>
      <c r="K88" s="37"/>
    </row>
    <row r="89" spans="1:11" ht="16.5" x14ac:dyDescent="0.3">
      <c r="A89" s="34">
        <v>150092</v>
      </c>
      <c r="B89" s="35" t="s">
        <v>80</v>
      </c>
      <c r="C89" s="38">
        <v>4.6815834767641995</v>
      </c>
      <c r="D89" s="62">
        <v>10</v>
      </c>
      <c r="E89" s="57">
        <f>+C89+D89</f>
        <v>14.6815834767642</v>
      </c>
      <c r="F89" s="36">
        <v>0</v>
      </c>
      <c r="G89" s="28">
        <v>5</v>
      </c>
      <c r="H89" s="28">
        <v>0</v>
      </c>
      <c r="I89" s="42">
        <f>+F89+G89+H89</f>
        <v>5</v>
      </c>
      <c r="J89" s="45">
        <f>+E89+I89</f>
        <v>19.6815834767642</v>
      </c>
      <c r="K89" s="37"/>
    </row>
    <row r="90" spans="1:11" ht="16.5" x14ac:dyDescent="0.3">
      <c r="A90" s="34">
        <v>150093</v>
      </c>
      <c r="B90" s="35" t="s">
        <v>81</v>
      </c>
      <c r="C90" s="38">
        <v>8.2616179001721157</v>
      </c>
      <c r="D90" s="62">
        <v>5.6060007895775765</v>
      </c>
      <c r="E90" s="57">
        <f>+C90+D90</f>
        <v>13.867618689749692</v>
      </c>
      <c r="F90" s="36">
        <v>0</v>
      </c>
      <c r="G90" s="28">
        <v>5</v>
      </c>
      <c r="H90" s="28">
        <v>5</v>
      </c>
      <c r="I90" s="42">
        <f>+F90+G90+H90</f>
        <v>10</v>
      </c>
      <c r="J90" s="45">
        <f>+E90+I90</f>
        <v>23.86761868974969</v>
      </c>
      <c r="K90" s="37"/>
    </row>
    <row r="91" spans="1:11" ht="16.5" x14ac:dyDescent="0.3">
      <c r="A91" s="34">
        <v>150097</v>
      </c>
      <c r="B91" s="35" t="s">
        <v>82</v>
      </c>
      <c r="C91" s="38">
        <v>8.5370051635111874</v>
      </c>
      <c r="D91" s="62">
        <v>7.5681010659297279</v>
      </c>
      <c r="E91" s="57">
        <f>+C91+D91</f>
        <v>16.105106229440914</v>
      </c>
      <c r="F91" s="36">
        <v>0</v>
      </c>
      <c r="G91" s="28">
        <v>5</v>
      </c>
      <c r="H91" s="28">
        <v>5</v>
      </c>
      <c r="I91" s="42">
        <f>+F91+G91+H91</f>
        <v>10</v>
      </c>
      <c r="J91" s="45">
        <f>+E91+I91</f>
        <v>26.105106229440914</v>
      </c>
      <c r="K91" s="37"/>
    </row>
    <row r="92" spans="1:11" ht="16.5" x14ac:dyDescent="0.3">
      <c r="A92" s="34">
        <v>150100</v>
      </c>
      <c r="B92" s="35" t="s">
        <v>83</v>
      </c>
      <c r="C92" s="38">
        <v>9.6385542168674689</v>
      </c>
      <c r="D92" s="62">
        <v>8.9696012633241224</v>
      </c>
      <c r="E92" s="57">
        <f>+C92+D92</f>
        <v>18.608155480191591</v>
      </c>
      <c r="F92" s="36">
        <v>0</v>
      </c>
      <c r="G92" s="28">
        <v>5</v>
      </c>
      <c r="H92" s="28">
        <v>0</v>
      </c>
      <c r="I92" s="42">
        <f>+F92+G92+H92</f>
        <v>5</v>
      </c>
      <c r="J92" s="45">
        <f>+E92+I92</f>
        <v>23.608155480191591</v>
      </c>
      <c r="K92" s="37"/>
    </row>
    <row r="93" spans="1:11" ht="16.5" x14ac:dyDescent="0.3">
      <c r="A93" s="34">
        <v>150102</v>
      </c>
      <c r="B93" s="35" t="s">
        <v>84</v>
      </c>
      <c r="C93" s="38">
        <v>6.8846815834767634</v>
      </c>
      <c r="D93" s="62">
        <v>3.0833004342676671</v>
      </c>
      <c r="E93" s="57">
        <f>+C93+D93</f>
        <v>9.9679820177444309</v>
      </c>
      <c r="F93" s="36">
        <v>0</v>
      </c>
      <c r="G93" s="28">
        <v>5</v>
      </c>
      <c r="H93" s="28">
        <v>0</v>
      </c>
      <c r="I93" s="42">
        <f>+F93+G93+H93</f>
        <v>5</v>
      </c>
      <c r="J93" s="45">
        <f>+E93+I93</f>
        <v>14.967982017744431</v>
      </c>
      <c r="K93" s="37"/>
    </row>
    <row r="94" spans="1:11" ht="16.5" x14ac:dyDescent="0.3">
      <c r="A94" s="34">
        <v>150107</v>
      </c>
      <c r="B94" s="35" t="s">
        <v>85</v>
      </c>
      <c r="C94" s="38">
        <v>2.7538726333907055</v>
      </c>
      <c r="D94" s="62">
        <v>8.4090011843663639</v>
      </c>
      <c r="E94" s="57">
        <f>+C94+D94</f>
        <v>11.16287381775707</v>
      </c>
      <c r="F94" s="36">
        <v>0</v>
      </c>
      <c r="G94" s="28">
        <v>5</v>
      </c>
      <c r="H94" s="28">
        <v>2.5</v>
      </c>
      <c r="I94" s="42">
        <f>+F94+G94+H94</f>
        <v>7.5</v>
      </c>
      <c r="J94" s="45">
        <f>+E94+I94</f>
        <v>18.66287381775707</v>
      </c>
      <c r="K94" s="37"/>
    </row>
    <row r="95" spans="1:11" ht="16.5" x14ac:dyDescent="0.3">
      <c r="A95" s="34">
        <v>150109</v>
      </c>
      <c r="B95" s="35" t="s">
        <v>86</v>
      </c>
      <c r="C95" s="38">
        <v>8.2616179001721157</v>
      </c>
      <c r="D95" s="62">
        <v>9.8105013817607585</v>
      </c>
      <c r="E95" s="57">
        <f>+C95+D95</f>
        <v>18.072119281932874</v>
      </c>
      <c r="F95" s="36">
        <v>0</v>
      </c>
      <c r="G95" s="28">
        <v>5</v>
      </c>
      <c r="H95" s="28">
        <v>5</v>
      </c>
      <c r="I95" s="42">
        <f>+F95+G95+H95</f>
        <v>10</v>
      </c>
      <c r="J95" s="45">
        <f>+E95+I95</f>
        <v>28.072119281932874</v>
      </c>
      <c r="K95" s="37"/>
    </row>
    <row r="96" spans="1:11" ht="16.5" x14ac:dyDescent="0.3">
      <c r="A96" s="34">
        <v>150111</v>
      </c>
      <c r="B96" s="35" t="s">
        <v>87</v>
      </c>
      <c r="C96" s="38">
        <v>7.1600688468158342</v>
      </c>
      <c r="D96" s="62">
        <v>8.4090011843663639</v>
      </c>
      <c r="E96" s="57">
        <f>+C96+D96</f>
        <v>15.569070031182198</v>
      </c>
      <c r="F96" s="36">
        <v>0</v>
      </c>
      <c r="G96" s="28">
        <v>5</v>
      </c>
      <c r="H96" s="28">
        <v>0</v>
      </c>
      <c r="I96" s="42">
        <f>+F96+G96+H96</f>
        <v>5</v>
      </c>
      <c r="J96" s="45">
        <f>+E96+I96</f>
        <v>20.5690700311822</v>
      </c>
      <c r="K96" s="37"/>
    </row>
    <row r="97" spans="1:11" ht="16.5" x14ac:dyDescent="0.3">
      <c r="A97" s="34">
        <v>150114</v>
      </c>
      <c r="B97" s="35" t="s">
        <v>88</v>
      </c>
      <c r="C97" s="38">
        <v>8.5370051635111874</v>
      </c>
      <c r="D97" s="62">
        <v>6.7272009474930918</v>
      </c>
      <c r="E97" s="57">
        <f>+C97+D97</f>
        <v>15.264206111004279</v>
      </c>
      <c r="F97" s="36">
        <v>0.5</v>
      </c>
      <c r="G97" s="28">
        <v>5</v>
      </c>
      <c r="H97" s="28">
        <v>0</v>
      </c>
      <c r="I97" s="42">
        <f>+F97+G97+H97</f>
        <v>5.5</v>
      </c>
      <c r="J97" s="45">
        <f>+E97+I97</f>
        <v>20.764206111004277</v>
      </c>
      <c r="K97" s="37"/>
    </row>
    <row r="98" spans="1:11" ht="16.5" x14ac:dyDescent="0.3">
      <c r="A98" s="34">
        <v>150116</v>
      </c>
      <c r="B98" s="35" t="s">
        <v>643</v>
      </c>
      <c r="C98" s="38"/>
      <c r="D98" s="65">
        <v>12.600000000000001</v>
      </c>
      <c r="E98" s="57">
        <f>+C98+D98</f>
        <v>12.600000000000001</v>
      </c>
      <c r="F98" s="36">
        <v>0</v>
      </c>
      <c r="G98" s="28">
        <v>5</v>
      </c>
      <c r="H98" s="28">
        <v>5</v>
      </c>
      <c r="I98" s="42">
        <f>+F98+G98+H98</f>
        <v>10</v>
      </c>
      <c r="J98" s="45">
        <f>+E98+I98</f>
        <v>22.6</v>
      </c>
      <c r="K98" s="37"/>
    </row>
    <row r="99" spans="1:11" ht="16.5" x14ac:dyDescent="0.3">
      <c r="A99" s="34">
        <v>150121</v>
      </c>
      <c r="B99" s="35" t="s">
        <v>89</v>
      </c>
      <c r="C99" s="38">
        <v>9.6385542168674689</v>
      </c>
      <c r="D99" s="62">
        <v>4.204500592183182</v>
      </c>
      <c r="E99" s="57">
        <f>+C99+D99</f>
        <v>13.843054809050651</v>
      </c>
      <c r="F99" s="36">
        <v>1.5</v>
      </c>
      <c r="G99" s="28">
        <v>5</v>
      </c>
      <c r="H99" s="28">
        <v>0</v>
      </c>
      <c r="I99" s="42">
        <f>+F99+G99+H99</f>
        <v>6.5</v>
      </c>
      <c r="J99" s="45">
        <f>+E99+I99</f>
        <v>20.343054809050649</v>
      </c>
      <c r="K99" s="37"/>
    </row>
    <row r="100" spans="1:11" ht="16.5" x14ac:dyDescent="0.3">
      <c r="A100" s="34">
        <v>150122</v>
      </c>
      <c r="B100" s="35" t="s">
        <v>646</v>
      </c>
      <c r="C100" s="38"/>
      <c r="D100" s="65">
        <v>12.32</v>
      </c>
      <c r="E100" s="57">
        <f>+C100+D100</f>
        <v>12.32</v>
      </c>
      <c r="F100" s="36">
        <v>1.35</v>
      </c>
      <c r="G100" s="28">
        <v>5</v>
      </c>
      <c r="H100" s="28">
        <v>2.5</v>
      </c>
      <c r="I100" s="42">
        <f>+F100+G100+H100</f>
        <v>8.85</v>
      </c>
      <c r="J100" s="45">
        <f>+E100+I100</f>
        <v>21.17</v>
      </c>
      <c r="K100" s="37"/>
    </row>
    <row r="101" spans="1:11" ht="16.5" x14ac:dyDescent="0.3">
      <c r="A101" s="34">
        <v>150123</v>
      </c>
      <c r="B101" s="35" t="s">
        <v>90</v>
      </c>
      <c r="C101" s="38">
        <v>8.8123924268502574</v>
      </c>
      <c r="D101" s="62">
        <v>2.8030003947887883</v>
      </c>
      <c r="E101" s="57">
        <f>+C101+D101</f>
        <v>11.615392821639045</v>
      </c>
      <c r="F101" s="36">
        <v>0</v>
      </c>
      <c r="G101" s="28">
        <v>5</v>
      </c>
      <c r="H101" s="28">
        <v>0</v>
      </c>
      <c r="I101" s="42">
        <f>+F101+G101+H101</f>
        <v>5</v>
      </c>
      <c r="J101" s="45">
        <f>+E101+I101</f>
        <v>16.615392821639045</v>
      </c>
      <c r="K101" s="37"/>
    </row>
    <row r="102" spans="1:11" ht="16.5" x14ac:dyDescent="0.3">
      <c r="A102" s="34">
        <v>150124</v>
      </c>
      <c r="B102" s="35" t="s">
        <v>91</v>
      </c>
      <c r="C102" s="38">
        <v>5.783132530120481</v>
      </c>
      <c r="D102" s="62">
        <v>4.7651006711409405</v>
      </c>
      <c r="E102" s="57">
        <f>+C102+D102</f>
        <v>10.548233201261421</v>
      </c>
      <c r="F102" s="36">
        <v>0</v>
      </c>
      <c r="G102" s="28">
        <v>5</v>
      </c>
      <c r="H102" s="28">
        <v>0</v>
      </c>
      <c r="I102" s="42">
        <f>+F102+G102+H102</f>
        <v>5</v>
      </c>
      <c r="J102" s="45">
        <f>+E102+I102</f>
        <v>15.548233201261421</v>
      </c>
      <c r="K102" s="37"/>
    </row>
    <row r="103" spans="1:11" ht="16.5" x14ac:dyDescent="0.3">
      <c r="A103" s="34">
        <v>150126</v>
      </c>
      <c r="B103" s="35" t="s">
        <v>647</v>
      </c>
      <c r="C103" s="38"/>
      <c r="D103" s="65">
        <v>9.8000000000000007</v>
      </c>
      <c r="E103" s="57">
        <f>+C103+D103</f>
        <v>9.8000000000000007</v>
      </c>
      <c r="F103" s="36">
        <v>0</v>
      </c>
      <c r="G103" s="28">
        <v>5</v>
      </c>
      <c r="H103" s="28">
        <v>2.5</v>
      </c>
      <c r="I103" s="42">
        <f>+F103+G103+H103</f>
        <v>7.5</v>
      </c>
      <c r="J103" s="45">
        <f>+E103+I103</f>
        <v>17.3</v>
      </c>
      <c r="K103" s="37"/>
    </row>
    <row r="104" spans="1:11" ht="16.5" x14ac:dyDescent="0.3">
      <c r="A104" s="34">
        <v>150128</v>
      </c>
      <c r="B104" s="35" t="s">
        <v>92</v>
      </c>
      <c r="C104" s="38">
        <v>4.6815834767641995</v>
      </c>
      <c r="D104" s="62">
        <v>5.6060007895775765</v>
      </c>
      <c r="E104" s="57">
        <f>+C104+D104</f>
        <v>10.287584266341776</v>
      </c>
      <c r="F104" s="36">
        <v>0</v>
      </c>
      <c r="G104" s="28">
        <v>5</v>
      </c>
      <c r="H104" s="28">
        <v>0</v>
      </c>
      <c r="I104" s="42">
        <f>+F104+G104+H104</f>
        <v>5</v>
      </c>
      <c r="J104" s="45">
        <f>+E104+I104</f>
        <v>15.287584266341776</v>
      </c>
      <c r="K104" s="37"/>
    </row>
    <row r="105" spans="1:11" ht="16.5" x14ac:dyDescent="0.3">
      <c r="A105" s="34">
        <v>150129</v>
      </c>
      <c r="B105" s="35" t="s">
        <v>648</v>
      </c>
      <c r="C105" s="38"/>
      <c r="D105" s="65">
        <v>15.680000000000001</v>
      </c>
      <c r="E105" s="57">
        <f>+C105+D105</f>
        <v>15.680000000000001</v>
      </c>
      <c r="F105" s="36">
        <v>0</v>
      </c>
      <c r="G105" s="28">
        <v>5</v>
      </c>
      <c r="H105" s="28">
        <v>2.5</v>
      </c>
      <c r="I105" s="42">
        <f>+F105+G105+H105</f>
        <v>7.5</v>
      </c>
      <c r="J105" s="45">
        <f>+E105+I105</f>
        <v>23.18</v>
      </c>
      <c r="K105" s="37"/>
    </row>
    <row r="106" spans="1:11" ht="16.5" x14ac:dyDescent="0.3">
      <c r="A106" s="34">
        <v>150133</v>
      </c>
      <c r="B106" s="35" t="s">
        <v>93</v>
      </c>
      <c r="C106" s="38">
        <v>6.8846815834767634</v>
      </c>
      <c r="D106" s="62">
        <v>10</v>
      </c>
      <c r="E106" s="57">
        <f>+C106+D106</f>
        <v>16.884681583476763</v>
      </c>
      <c r="F106" s="36">
        <v>10</v>
      </c>
      <c r="G106" s="28">
        <v>5</v>
      </c>
      <c r="H106" s="28">
        <v>5</v>
      </c>
      <c r="I106" s="42">
        <f>+F106+G106+H106</f>
        <v>20</v>
      </c>
      <c r="J106" s="45">
        <f>+E106+I106</f>
        <v>36.884681583476763</v>
      </c>
      <c r="K106" s="37"/>
    </row>
    <row r="107" spans="1:11" ht="16.5" x14ac:dyDescent="0.3">
      <c r="A107" s="34">
        <v>150134</v>
      </c>
      <c r="B107" s="35" t="s">
        <v>649</v>
      </c>
      <c r="C107" s="38"/>
      <c r="D107" s="67">
        <v>12.040000000000001</v>
      </c>
      <c r="E107" s="57">
        <f>+C107+D107</f>
        <v>12.040000000000001</v>
      </c>
      <c r="F107" s="36">
        <v>0</v>
      </c>
      <c r="G107" s="28">
        <v>5</v>
      </c>
      <c r="H107" s="28">
        <v>0</v>
      </c>
      <c r="I107" s="42">
        <f>+F107+G107+H107</f>
        <v>5</v>
      </c>
      <c r="J107" s="45">
        <f>+E107+I107</f>
        <v>17.04</v>
      </c>
      <c r="K107" s="37"/>
    </row>
    <row r="108" spans="1:11" ht="16.5" x14ac:dyDescent="0.3">
      <c r="A108" s="34">
        <v>150135</v>
      </c>
      <c r="B108" s="35" t="s">
        <v>94</v>
      </c>
      <c r="C108" s="38">
        <v>8.2616179001721157</v>
      </c>
      <c r="D108" s="62">
        <v>8.6893012238452432</v>
      </c>
      <c r="E108" s="57">
        <f>+C108+D108</f>
        <v>16.950919124017361</v>
      </c>
      <c r="F108" s="36">
        <v>10</v>
      </c>
      <c r="G108" s="28">
        <v>5</v>
      </c>
      <c r="H108" s="28">
        <v>5</v>
      </c>
      <c r="I108" s="42">
        <f>+F108+G108+H108</f>
        <v>20</v>
      </c>
      <c r="J108" s="45">
        <f>+E108+I108</f>
        <v>36.950919124017361</v>
      </c>
      <c r="K108" s="37"/>
    </row>
    <row r="109" spans="1:11" ht="16.5" x14ac:dyDescent="0.3">
      <c r="A109" s="34">
        <v>150137</v>
      </c>
      <c r="B109" s="35" t="s">
        <v>650</v>
      </c>
      <c r="C109" s="38"/>
      <c r="D109" s="65">
        <v>10.080000000000002</v>
      </c>
      <c r="E109" s="57">
        <f>+C109+D109</f>
        <v>10.080000000000002</v>
      </c>
      <c r="F109" s="36">
        <v>0</v>
      </c>
      <c r="G109" s="28">
        <v>5</v>
      </c>
      <c r="H109" s="28">
        <v>5</v>
      </c>
      <c r="I109" s="42">
        <f>+F109+G109+H109</f>
        <v>10</v>
      </c>
      <c r="J109" s="45">
        <f>+E109+I109</f>
        <v>20.080000000000002</v>
      </c>
      <c r="K109" s="37"/>
    </row>
    <row r="110" spans="1:11" ht="16.5" x14ac:dyDescent="0.3">
      <c r="A110" s="34">
        <v>150138</v>
      </c>
      <c r="B110" s="35" t="s">
        <v>95</v>
      </c>
      <c r="C110" s="38">
        <v>6.6092943201376926</v>
      </c>
      <c r="D110" s="62">
        <v>6.4469009080142126</v>
      </c>
      <c r="E110" s="57">
        <f>+C110+D110</f>
        <v>13.056195228151905</v>
      </c>
      <c r="F110" s="36">
        <v>0</v>
      </c>
      <c r="G110" s="28">
        <v>5</v>
      </c>
      <c r="H110" s="28">
        <v>5</v>
      </c>
      <c r="I110" s="42">
        <f>+F110+G110+H110</f>
        <v>10</v>
      </c>
      <c r="J110" s="45">
        <f>+E110+I110</f>
        <v>23.056195228151907</v>
      </c>
      <c r="K110" s="37"/>
    </row>
    <row r="111" spans="1:11" ht="16.5" x14ac:dyDescent="0.3">
      <c r="A111" s="34">
        <v>150140</v>
      </c>
      <c r="B111" s="35" t="s">
        <v>96</v>
      </c>
      <c r="C111" s="38">
        <v>2.7538726333907055</v>
      </c>
      <c r="D111" s="62">
        <v>7.0075009869719711</v>
      </c>
      <c r="E111" s="57">
        <f>+C111+D111</f>
        <v>9.7613736203626758</v>
      </c>
      <c r="F111" s="36">
        <v>0</v>
      </c>
      <c r="G111" s="28">
        <v>5</v>
      </c>
      <c r="H111" s="28">
        <v>0</v>
      </c>
      <c r="I111" s="42">
        <f>+F111+G111+H111</f>
        <v>5</v>
      </c>
      <c r="J111" s="45">
        <f>+E111+I111</f>
        <v>14.761373620362676</v>
      </c>
      <c r="K111" s="37"/>
    </row>
    <row r="112" spans="1:11" ht="16.5" x14ac:dyDescent="0.3">
      <c r="A112" s="34">
        <v>150145</v>
      </c>
      <c r="B112" s="35" t="s">
        <v>97</v>
      </c>
      <c r="C112" s="38">
        <v>7.1600688468158342</v>
      </c>
      <c r="D112" s="62">
        <v>8.4090011843663639</v>
      </c>
      <c r="E112" s="57">
        <f>+C112+D112</f>
        <v>15.569070031182198</v>
      </c>
      <c r="F112" s="36">
        <v>5.25</v>
      </c>
      <c r="G112" s="28">
        <v>5</v>
      </c>
      <c r="H112" s="28">
        <v>5</v>
      </c>
      <c r="I112" s="42">
        <f>+F112+G112+H112</f>
        <v>15.25</v>
      </c>
      <c r="J112" s="45">
        <f>+E112+I112</f>
        <v>30.8190700311822</v>
      </c>
      <c r="K112" s="37"/>
    </row>
    <row r="113" spans="1:12" ht="16.5" x14ac:dyDescent="0.3">
      <c r="A113" s="34">
        <v>150147</v>
      </c>
      <c r="B113" s="35" t="s">
        <v>98</v>
      </c>
      <c r="C113" s="38">
        <v>7.435456110154905</v>
      </c>
      <c r="D113" s="62">
        <v>10</v>
      </c>
      <c r="E113" s="57">
        <f>+C113+D113</f>
        <v>17.435456110154906</v>
      </c>
      <c r="F113" s="36">
        <v>0</v>
      </c>
      <c r="G113" s="28">
        <v>5</v>
      </c>
      <c r="H113" s="28">
        <v>5</v>
      </c>
      <c r="I113" s="42">
        <f>+F113+G113+H113</f>
        <v>10</v>
      </c>
      <c r="J113" s="45">
        <f>+E113+I113</f>
        <v>27.435456110154906</v>
      </c>
      <c r="K113" s="37"/>
    </row>
    <row r="114" spans="1:12" ht="16.5" x14ac:dyDescent="0.3">
      <c r="A114" s="34">
        <v>150152</v>
      </c>
      <c r="B114" s="35" t="s">
        <v>655</v>
      </c>
      <c r="C114" s="38"/>
      <c r="D114" s="67">
        <v>12.600000000000001</v>
      </c>
      <c r="E114" s="57">
        <f>+C114+D114</f>
        <v>12.600000000000001</v>
      </c>
      <c r="F114" s="36">
        <v>0</v>
      </c>
      <c r="G114" s="28">
        <v>5</v>
      </c>
      <c r="H114" s="28">
        <v>0</v>
      </c>
      <c r="I114" s="42">
        <f>+F114+G114+H114</f>
        <v>5</v>
      </c>
      <c r="J114" s="45">
        <f>+E114+I114</f>
        <v>17.600000000000001</v>
      </c>
      <c r="K114" s="37"/>
    </row>
    <row r="115" spans="1:12" ht="16.5" x14ac:dyDescent="0.3">
      <c r="A115" s="34">
        <v>150157</v>
      </c>
      <c r="B115" s="35" t="s">
        <v>99</v>
      </c>
      <c r="C115" s="38">
        <v>5.5077452667814111</v>
      </c>
      <c r="D115" s="62">
        <v>10</v>
      </c>
      <c r="E115" s="57">
        <f>+C115+D115</f>
        <v>15.507745266781411</v>
      </c>
      <c r="F115" s="36">
        <v>0</v>
      </c>
      <c r="G115" s="28">
        <v>5</v>
      </c>
      <c r="H115" s="28">
        <v>5</v>
      </c>
      <c r="I115" s="42">
        <f>+F115+G115+H115</f>
        <v>10</v>
      </c>
      <c r="J115" s="45">
        <f>+E115+I115</f>
        <v>25.507745266781413</v>
      </c>
      <c r="K115" s="37"/>
    </row>
    <row r="116" spans="1:12" ht="16.5" x14ac:dyDescent="0.3">
      <c r="A116" s="34">
        <v>150158</v>
      </c>
      <c r="B116" s="35" t="s">
        <v>615</v>
      </c>
      <c r="C116" s="38"/>
      <c r="D116" s="67">
        <v>15.680000000000001</v>
      </c>
      <c r="E116" s="57">
        <f>+C116+D116</f>
        <v>15.680000000000001</v>
      </c>
      <c r="F116" s="36">
        <v>0</v>
      </c>
      <c r="G116" s="28">
        <v>5</v>
      </c>
      <c r="H116" s="28">
        <v>5</v>
      </c>
      <c r="I116" s="42">
        <f>+F116+G116+H116</f>
        <v>10</v>
      </c>
      <c r="J116" s="45">
        <f>+E116+I116</f>
        <v>25.68</v>
      </c>
      <c r="K116" s="37"/>
    </row>
    <row r="117" spans="1:12" ht="16.5" x14ac:dyDescent="0.3">
      <c r="A117" s="34">
        <v>150159</v>
      </c>
      <c r="B117" s="35" t="s">
        <v>100</v>
      </c>
      <c r="C117" s="38">
        <v>4.9569707401032694</v>
      </c>
      <c r="D117" s="62">
        <v>5.0454007106198189</v>
      </c>
      <c r="E117" s="57">
        <f>+C117+D117</f>
        <v>10.002371450723089</v>
      </c>
      <c r="F117" s="36">
        <v>0</v>
      </c>
      <c r="G117" s="28">
        <v>5</v>
      </c>
      <c r="H117" s="28">
        <v>5</v>
      </c>
      <c r="I117" s="42">
        <f>+F117+G117+H117</f>
        <v>10</v>
      </c>
      <c r="J117" s="45">
        <f>+E117+I117</f>
        <v>20.002371450723089</v>
      </c>
      <c r="K117" s="37"/>
    </row>
    <row r="118" spans="1:12" ht="16.5" x14ac:dyDescent="0.3">
      <c r="A118" s="34">
        <v>150161</v>
      </c>
      <c r="B118" s="35" t="s">
        <v>101</v>
      </c>
      <c r="C118" s="38">
        <v>7.435456110154905</v>
      </c>
      <c r="D118" s="62">
        <v>4.4848006316620612</v>
      </c>
      <c r="E118" s="57">
        <f>+C118+D118</f>
        <v>11.920256741816967</v>
      </c>
      <c r="F118" s="36">
        <v>0</v>
      </c>
      <c r="G118" s="28">
        <v>5</v>
      </c>
      <c r="H118" s="28">
        <v>0</v>
      </c>
      <c r="I118" s="42">
        <f>+F118+G118+H118</f>
        <v>5</v>
      </c>
      <c r="J118" s="45">
        <f>+E118+I118</f>
        <v>16.920256741816967</v>
      </c>
      <c r="K118" s="37"/>
    </row>
    <row r="119" spans="1:12" ht="16.5" x14ac:dyDescent="0.3">
      <c r="A119" s="34">
        <v>150162</v>
      </c>
      <c r="B119" s="35" t="s">
        <v>102</v>
      </c>
      <c r="C119" s="38">
        <v>7.435456110154905</v>
      </c>
      <c r="D119" s="62">
        <v>3.0833004342676671</v>
      </c>
      <c r="E119" s="57">
        <f>+C119+D119</f>
        <v>10.518756544422573</v>
      </c>
      <c r="F119" s="36">
        <v>0</v>
      </c>
      <c r="G119" s="28">
        <v>5</v>
      </c>
      <c r="H119" s="28">
        <v>2.5</v>
      </c>
      <c r="I119" s="42">
        <f>+F119+G119+H119</f>
        <v>7.5</v>
      </c>
      <c r="J119" s="45">
        <f>+E119+I119</f>
        <v>18.018756544422573</v>
      </c>
      <c r="K119" s="37"/>
    </row>
    <row r="120" spans="1:12" ht="16.5" x14ac:dyDescent="0.3">
      <c r="A120" s="34">
        <v>150163</v>
      </c>
      <c r="B120" s="35" t="s">
        <v>103</v>
      </c>
      <c r="C120" s="38">
        <v>4.6815834767641995</v>
      </c>
      <c r="D120" s="62">
        <v>5.8863008290564558</v>
      </c>
      <c r="E120" s="57">
        <f>+C120+D120</f>
        <v>10.567884305820655</v>
      </c>
      <c r="F120" s="36">
        <v>0</v>
      </c>
      <c r="G120" s="28">
        <v>5</v>
      </c>
      <c r="H120" s="28">
        <v>2.5</v>
      </c>
      <c r="I120" s="42">
        <f>+F120+G120+H120</f>
        <v>7.5</v>
      </c>
      <c r="J120" s="45">
        <f>+E120+I120</f>
        <v>18.067884305820655</v>
      </c>
      <c r="K120" s="37"/>
    </row>
    <row r="121" spans="1:12" ht="16.5" x14ac:dyDescent="0.3">
      <c r="A121" s="34">
        <v>150167</v>
      </c>
      <c r="B121" s="35" t="s">
        <v>660</v>
      </c>
      <c r="C121" s="38"/>
      <c r="D121" s="67">
        <v>14.000000000000002</v>
      </c>
      <c r="E121" s="57">
        <f>+C121+D121</f>
        <v>14.000000000000002</v>
      </c>
      <c r="F121" s="36">
        <v>0</v>
      </c>
      <c r="G121" s="28">
        <v>5</v>
      </c>
      <c r="H121" s="28">
        <v>0</v>
      </c>
      <c r="I121" s="42">
        <f>+F121+G121+H121</f>
        <v>5</v>
      </c>
      <c r="J121" s="45">
        <f>+E121+I121</f>
        <v>19</v>
      </c>
      <c r="K121" s="37"/>
    </row>
    <row r="122" spans="1:12" ht="16.5" x14ac:dyDescent="0.3">
      <c r="A122" s="34">
        <v>150169</v>
      </c>
      <c r="B122" s="35" t="s">
        <v>104</v>
      </c>
      <c r="C122" s="38">
        <v>8.2616179001721157</v>
      </c>
      <c r="D122" s="62">
        <v>10</v>
      </c>
      <c r="E122" s="57">
        <f>+C122+D122</f>
        <v>18.261617900172116</v>
      </c>
      <c r="F122" s="36">
        <v>10</v>
      </c>
      <c r="G122" s="28">
        <v>5</v>
      </c>
      <c r="H122" s="28">
        <v>5</v>
      </c>
      <c r="I122" s="42">
        <f>+F122+G122+H122</f>
        <v>20</v>
      </c>
      <c r="J122" s="45">
        <f>+E122+I122</f>
        <v>38.261617900172112</v>
      </c>
      <c r="K122" s="37"/>
    </row>
    <row r="123" spans="1:12" ht="15" customHeight="1" x14ac:dyDescent="0.3">
      <c r="A123" s="31">
        <v>150171</v>
      </c>
      <c r="B123" s="32" t="s">
        <v>105</v>
      </c>
      <c r="C123" s="38">
        <v>8.5370051635111874</v>
      </c>
      <c r="D123" s="62">
        <v>3.6439005132254247</v>
      </c>
      <c r="E123" s="57">
        <f>+C123+D123</f>
        <v>12.180905676736613</v>
      </c>
      <c r="F123" s="33">
        <v>7.8</v>
      </c>
      <c r="G123" s="28">
        <v>5</v>
      </c>
      <c r="H123" s="28">
        <v>5</v>
      </c>
      <c r="I123" s="42">
        <f>+F123+G123+H123</f>
        <v>17.8</v>
      </c>
      <c r="J123" s="45">
        <f>+E123+I123</f>
        <v>29.980905676736612</v>
      </c>
      <c r="K123" s="37"/>
    </row>
    <row r="124" spans="1:12" ht="16.5" x14ac:dyDescent="0.3">
      <c r="A124" s="31">
        <v>150172</v>
      </c>
      <c r="B124" s="32" t="s">
        <v>106</v>
      </c>
      <c r="C124" s="38">
        <v>5.5077452667814111</v>
      </c>
      <c r="D124" s="62">
        <v>4.7651006711409405</v>
      </c>
      <c r="E124" s="57">
        <f>+C124+D124</f>
        <v>10.272845937922352</v>
      </c>
      <c r="F124" s="33">
        <v>10</v>
      </c>
      <c r="G124" s="28">
        <v>5</v>
      </c>
      <c r="H124" s="28">
        <v>5</v>
      </c>
      <c r="I124" s="42">
        <f>+F124+G124+H124</f>
        <v>20</v>
      </c>
      <c r="J124" s="45">
        <f>+E124+I124</f>
        <v>30.272845937922352</v>
      </c>
      <c r="K124" s="37"/>
    </row>
    <row r="125" spans="1:12" ht="16.5" x14ac:dyDescent="0.3">
      <c r="A125" s="34">
        <v>150181</v>
      </c>
      <c r="B125" s="35" t="s">
        <v>107</v>
      </c>
      <c r="C125" s="38">
        <v>4.6815834767641995</v>
      </c>
      <c r="D125" s="62">
        <v>7.2878010264508495</v>
      </c>
      <c r="E125" s="57">
        <f>+C125+D125</f>
        <v>11.96938450321505</v>
      </c>
      <c r="F125" s="36">
        <v>1</v>
      </c>
      <c r="G125" s="28">
        <v>5</v>
      </c>
      <c r="H125" s="28">
        <v>2.5</v>
      </c>
      <c r="I125" s="42">
        <f>+F125+G125+H125</f>
        <v>8.5</v>
      </c>
      <c r="J125" s="45">
        <f>+E125+I125</f>
        <v>20.46938450321505</v>
      </c>
      <c r="K125" s="37"/>
    </row>
    <row r="126" spans="1:12" ht="16.5" x14ac:dyDescent="0.3">
      <c r="A126" s="31">
        <v>150183</v>
      </c>
      <c r="B126" s="32" t="s">
        <v>108</v>
      </c>
      <c r="C126" s="38">
        <v>6.8846815834767634</v>
      </c>
      <c r="D126" s="62">
        <v>6.1666008685353342</v>
      </c>
      <c r="E126" s="57">
        <f>+C126+D126</f>
        <v>13.051282452012098</v>
      </c>
      <c r="F126" s="33">
        <v>0</v>
      </c>
      <c r="G126" s="28">
        <v>5</v>
      </c>
      <c r="H126" s="28">
        <v>5</v>
      </c>
      <c r="I126" s="42">
        <f>+F126+G126+H126</f>
        <v>10</v>
      </c>
      <c r="J126" s="45">
        <f>+E126+I126</f>
        <v>23.051282452012096</v>
      </c>
      <c r="K126" s="37"/>
    </row>
    <row r="127" spans="1:12" ht="15" customHeight="1" x14ac:dyDescent="0.3">
      <c r="A127" s="34">
        <v>150184</v>
      </c>
      <c r="B127" s="35" t="s">
        <v>109</v>
      </c>
      <c r="C127" s="38">
        <v>8.2616179001721157</v>
      </c>
      <c r="D127" s="62">
        <v>10</v>
      </c>
      <c r="E127" s="57">
        <f>+C127+D127</f>
        <v>18.261617900172116</v>
      </c>
      <c r="F127" s="36">
        <v>0</v>
      </c>
      <c r="G127" s="28">
        <v>5</v>
      </c>
      <c r="H127" s="28">
        <v>2.5</v>
      </c>
      <c r="I127" s="42">
        <f>+F127+G127+H127</f>
        <v>7.5</v>
      </c>
      <c r="J127" s="45">
        <f>+E127+I127</f>
        <v>25.761617900172116</v>
      </c>
      <c r="K127" s="37"/>
      <c r="L127" s="20"/>
    </row>
    <row r="128" spans="1:12" ht="16.5" x14ac:dyDescent="0.3">
      <c r="A128" s="34">
        <v>150185</v>
      </c>
      <c r="B128" s="35" t="s">
        <v>110</v>
      </c>
      <c r="C128" s="38">
        <v>7.435456110154905</v>
      </c>
      <c r="D128" s="62">
        <v>7.0075009869719711</v>
      </c>
      <c r="E128" s="57">
        <f>+C128+D128</f>
        <v>14.442957097126875</v>
      </c>
      <c r="F128" s="36">
        <v>0</v>
      </c>
      <c r="G128" s="28">
        <v>5</v>
      </c>
      <c r="H128" s="28">
        <v>0</v>
      </c>
      <c r="I128" s="42">
        <f>+F128+G128+H128</f>
        <v>5</v>
      </c>
      <c r="J128" s="45">
        <f>+E128+I128</f>
        <v>19.442957097126875</v>
      </c>
      <c r="K128" s="37"/>
    </row>
    <row r="129" spans="1:13" ht="16.5" x14ac:dyDescent="0.3">
      <c r="A129" s="31">
        <v>150192</v>
      </c>
      <c r="B129" s="32" t="s">
        <v>111</v>
      </c>
      <c r="C129" s="38">
        <v>7.435456110154905</v>
      </c>
      <c r="D129" s="62">
        <v>3.0833004342676671</v>
      </c>
      <c r="E129" s="57">
        <f>+C129+D129</f>
        <v>10.518756544422573</v>
      </c>
      <c r="F129" s="33">
        <v>0</v>
      </c>
      <c r="G129" s="28">
        <v>5</v>
      </c>
      <c r="H129" s="28">
        <v>0</v>
      </c>
      <c r="I129" s="42">
        <f>+F129+G129+H129</f>
        <v>5</v>
      </c>
      <c r="J129" s="45">
        <f>+E129+I129</f>
        <v>15.518756544422573</v>
      </c>
      <c r="K129" s="37"/>
      <c r="L129" s="20"/>
    </row>
    <row r="130" spans="1:13" ht="16.5" x14ac:dyDescent="0.3">
      <c r="A130" s="34">
        <v>150193</v>
      </c>
      <c r="B130" s="35" t="s">
        <v>112</v>
      </c>
      <c r="C130" s="38">
        <v>9.6385542168674689</v>
      </c>
      <c r="D130" s="62">
        <v>2.2424003158310306</v>
      </c>
      <c r="E130" s="57">
        <f>+C130+D130</f>
        <v>11.8809545326985</v>
      </c>
      <c r="F130" s="36">
        <v>0</v>
      </c>
      <c r="G130" s="28">
        <v>5</v>
      </c>
      <c r="H130" s="28">
        <v>0</v>
      </c>
      <c r="I130" s="42">
        <f>+F130+G130+H130</f>
        <v>5</v>
      </c>
      <c r="J130" s="45">
        <f>+E130+I130</f>
        <v>16.8809545326985</v>
      </c>
      <c r="K130" s="37"/>
      <c r="L130" s="20"/>
    </row>
    <row r="131" spans="1:13" ht="16.5" x14ac:dyDescent="0.3">
      <c r="A131" s="31">
        <v>150196</v>
      </c>
      <c r="B131" s="32" t="s">
        <v>113</v>
      </c>
      <c r="C131" s="38">
        <v>8.2616179001721157</v>
      </c>
      <c r="D131" s="62">
        <v>3.0833004342676671</v>
      </c>
      <c r="E131" s="57">
        <f>+C131+D131</f>
        <v>11.344918334439782</v>
      </c>
      <c r="F131" s="33">
        <v>9.5</v>
      </c>
      <c r="G131" s="28">
        <v>5</v>
      </c>
      <c r="H131" s="28">
        <v>5</v>
      </c>
      <c r="I131" s="42">
        <f>+F131+G131+H131</f>
        <v>19.5</v>
      </c>
      <c r="J131" s="45">
        <f>+E131+I131</f>
        <v>30.844918334439782</v>
      </c>
      <c r="K131" s="37"/>
    </row>
    <row r="132" spans="1:13" ht="16.5" x14ac:dyDescent="0.3">
      <c r="A132" s="31">
        <v>150197</v>
      </c>
      <c r="B132" s="32" t="s">
        <v>114</v>
      </c>
      <c r="C132" s="38">
        <v>5.5077452667814111</v>
      </c>
      <c r="D132" s="62">
        <v>5.8863008290564558</v>
      </c>
      <c r="E132" s="57">
        <f>+C132+D132</f>
        <v>11.394046095837867</v>
      </c>
      <c r="F132" s="33">
        <v>0</v>
      </c>
      <c r="G132" s="28">
        <v>5</v>
      </c>
      <c r="H132" s="28">
        <v>2.5</v>
      </c>
      <c r="I132" s="42">
        <f>+F132+G132+H132</f>
        <v>7.5</v>
      </c>
      <c r="J132" s="45">
        <f>+E132+I132</f>
        <v>18.894046095837865</v>
      </c>
      <c r="K132" s="37"/>
    </row>
    <row r="133" spans="1:13" ht="16.5" x14ac:dyDescent="0.3">
      <c r="A133" s="31">
        <v>150202</v>
      </c>
      <c r="B133" s="32" t="s">
        <v>115</v>
      </c>
      <c r="C133" s="38">
        <v>7.1600688468158342</v>
      </c>
      <c r="D133" s="62">
        <v>9.8105013817607585</v>
      </c>
      <c r="E133" s="57">
        <f>+C133+D133</f>
        <v>16.970570228576591</v>
      </c>
      <c r="F133" s="33">
        <v>0</v>
      </c>
      <c r="G133" s="28">
        <v>5</v>
      </c>
      <c r="H133" s="28">
        <v>5</v>
      </c>
      <c r="I133" s="42">
        <f>+F133+G133+H133</f>
        <v>10</v>
      </c>
      <c r="J133" s="45">
        <f>+E133+I133</f>
        <v>26.970570228576591</v>
      </c>
      <c r="K133" s="37"/>
    </row>
    <row r="134" spans="1:13" ht="16.5" x14ac:dyDescent="0.3">
      <c r="A134" s="31">
        <v>150205</v>
      </c>
      <c r="B134" s="32" t="s">
        <v>116</v>
      </c>
      <c r="C134" s="38">
        <v>9.6385542168674689</v>
      </c>
      <c r="D134" s="62">
        <v>5.6060007895775765</v>
      </c>
      <c r="E134" s="57">
        <f>+C134+D134</f>
        <v>15.244555006445045</v>
      </c>
      <c r="F134" s="33">
        <v>7</v>
      </c>
      <c r="G134" s="28">
        <v>5</v>
      </c>
      <c r="H134" s="28">
        <v>5</v>
      </c>
      <c r="I134" s="42">
        <f>+F134+G134+H134</f>
        <v>17</v>
      </c>
      <c r="J134" s="45">
        <f>+E134+I134</f>
        <v>32.244555006445047</v>
      </c>
      <c r="K134" s="37"/>
      <c r="M134" s="20"/>
    </row>
    <row r="135" spans="1:13" ht="16.5" x14ac:dyDescent="0.3">
      <c r="A135" s="31">
        <v>150206</v>
      </c>
      <c r="B135" s="32" t="s">
        <v>117</v>
      </c>
      <c r="C135" s="38">
        <v>8.5370051635111874</v>
      </c>
      <c r="D135" s="62">
        <v>4.7651006711409405</v>
      </c>
      <c r="E135" s="57">
        <f>+C135+D135</f>
        <v>13.302105834652128</v>
      </c>
      <c r="F135" s="33">
        <v>3</v>
      </c>
      <c r="G135" s="28">
        <v>5</v>
      </c>
      <c r="H135" s="28">
        <v>2.5</v>
      </c>
      <c r="I135" s="42">
        <f>+F135+G135+H135</f>
        <v>10.5</v>
      </c>
      <c r="J135" s="45">
        <f>+E135+I135</f>
        <v>23.802105834652128</v>
      </c>
      <c r="K135" s="37"/>
      <c r="L135" s="20"/>
      <c r="M135" s="20"/>
    </row>
    <row r="136" spans="1:13" ht="16.5" x14ac:dyDescent="0.3">
      <c r="A136" s="31">
        <v>150208</v>
      </c>
      <c r="B136" s="32" t="s">
        <v>118</v>
      </c>
      <c r="C136" s="38">
        <v>4.4061962134251287</v>
      </c>
      <c r="D136" s="62">
        <v>7.2878010264508495</v>
      </c>
      <c r="E136" s="57">
        <f>+C136+D136</f>
        <v>11.693997239875978</v>
      </c>
      <c r="F136" s="33">
        <v>0</v>
      </c>
      <c r="G136" s="28">
        <v>5</v>
      </c>
      <c r="H136" s="28">
        <v>3.75</v>
      </c>
      <c r="I136" s="42">
        <f>+F136+G136+H136</f>
        <v>8.75</v>
      </c>
      <c r="J136" s="45">
        <f>+E136+I136</f>
        <v>20.443997239875976</v>
      </c>
      <c r="K136" s="37"/>
    </row>
    <row r="137" spans="1:13" ht="16.5" x14ac:dyDescent="0.3">
      <c r="A137" s="34">
        <v>150209</v>
      </c>
      <c r="B137" s="35" t="s">
        <v>119</v>
      </c>
      <c r="C137" s="38">
        <v>9.6385542168674689</v>
      </c>
      <c r="D137" s="62">
        <v>8.6893012238452432</v>
      </c>
      <c r="E137" s="57">
        <f>+C137+D137</f>
        <v>18.32785544071271</v>
      </c>
      <c r="F137" s="36">
        <v>0</v>
      </c>
      <c r="G137" s="28">
        <v>5</v>
      </c>
      <c r="H137" s="28">
        <v>5</v>
      </c>
      <c r="I137" s="42">
        <f>+F137+G137+H137</f>
        <v>10</v>
      </c>
      <c r="J137" s="45">
        <f>+E137+I137</f>
        <v>28.32785544071271</v>
      </c>
      <c r="K137" s="37"/>
    </row>
    <row r="138" spans="1:13" ht="16.5" x14ac:dyDescent="0.3">
      <c r="A138" s="31">
        <v>150210</v>
      </c>
      <c r="B138" s="32" t="s">
        <v>104</v>
      </c>
      <c r="C138" s="38">
        <v>9.9139414802065389</v>
      </c>
      <c r="D138" s="62">
        <v>8.9696012633241224</v>
      </c>
      <c r="E138" s="57">
        <f>+C138+D138</f>
        <v>18.883542743530661</v>
      </c>
      <c r="F138" s="33">
        <v>4.75</v>
      </c>
      <c r="G138" s="28">
        <v>5</v>
      </c>
      <c r="H138" s="28">
        <v>2.5</v>
      </c>
      <c r="I138" s="42">
        <f>+F138+G138+H138</f>
        <v>12.25</v>
      </c>
      <c r="J138" s="45">
        <f>+E138+I138</f>
        <v>31.133542743530661</v>
      </c>
      <c r="K138" s="37"/>
    </row>
    <row r="139" spans="1:13" ht="16.5" x14ac:dyDescent="0.3">
      <c r="A139" s="31">
        <v>150212</v>
      </c>
      <c r="B139" s="32" t="s">
        <v>120</v>
      </c>
      <c r="C139" s="38">
        <v>6.8846815834767634</v>
      </c>
      <c r="D139" s="62">
        <v>5.8863008290564558</v>
      </c>
      <c r="E139" s="57">
        <f>+C139+D139</f>
        <v>12.770982412533218</v>
      </c>
      <c r="F139" s="33">
        <v>0</v>
      </c>
      <c r="G139" s="28">
        <v>5</v>
      </c>
      <c r="H139" s="28">
        <v>2.5</v>
      </c>
      <c r="I139" s="42">
        <f>+F139+G139+H139</f>
        <v>7.5</v>
      </c>
      <c r="J139" s="45">
        <f>+E139+I139</f>
        <v>20.270982412533218</v>
      </c>
      <c r="K139" s="37"/>
    </row>
    <row r="140" spans="1:13" ht="16.5" x14ac:dyDescent="0.3">
      <c r="A140" s="31">
        <v>150213</v>
      </c>
      <c r="B140" s="32" t="s">
        <v>121</v>
      </c>
      <c r="C140" s="38">
        <v>4.6815834767641995</v>
      </c>
      <c r="D140" s="62">
        <v>5.0454007106198189</v>
      </c>
      <c r="E140" s="57">
        <f>+C140+D140</f>
        <v>9.7269841873840193</v>
      </c>
      <c r="F140" s="33">
        <v>0</v>
      </c>
      <c r="G140" s="28">
        <v>5</v>
      </c>
      <c r="H140" s="28">
        <v>2.5</v>
      </c>
      <c r="I140" s="42">
        <f>+F140+G140+H140</f>
        <v>7.5</v>
      </c>
      <c r="J140" s="45">
        <f>+E140+I140</f>
        <v>17.226984187384019</v>
      </c>
      <c r="K140" s="37"/>
    </row>
    <row r="141" spans="1:13" ht="16.5" x14ac:dyDescent="0.3">
      <c r="A141" s="31">
        <v>150217</v>
      </c>
      <c r="B141" s="32" t="s">
        <v>122</v>
      </c>
      <c r="C141" s="38">
        <v>10</v>
      </c>
      <c r="D141" s="62">
        <v>10</v>
      </c>
      <c r="E141" s="57">
        <f>+C141+D141</f>
        <v>20</v>
      </c>
      <c r="F141" s="33">
        <v>10</v>
      </c>
      <c r="G141" s="28">
        <v>5</v>
      </c>
      <c r="H141" s="28">
        <v>5</v>
      </c>
      <c r="I141" s="42">
        <f>+F141+G141+H141</f>
        <v>20</v>
      </c>
      <c r="J141" s="45">
        <f>+E141+I141</f>
        <v>40</v>
      </c>
      <c r="K141" s="37"/>
    </row>
    <row r="142" spans="1:13" ht="16.5" x14ac:dyDescent="0.3">
      <c r="A142" s="31">
        <v>150218</v>
      </c>
      <c r="B142" s="32" t="s">
        <v>123</v>
      </c>
      <c r="C142" s="38">
        <v>7.435456110154905</v>
      </c>
      <c r="D142" s="62">
        <v>3.6439005132254247</v>
      </c>
      <c r="E142" s="57">
        <f>+C142+D142</f>
        <v>11.079356623380329</v>
      </c>
      <c r="F142" s="33">
        <v>0</v>
      </c>
      <c r="G142" s="28">
        <v>5</v>
      </c>
      <c r="H142" s="28">
        <v>2.5</v>
      </c>
      <c r="I142" s="42">
        <f>+F142+G142+H142</f>
        <v>7.5</v>
      </c>
      <c r="J142" s="45">
        <f>+E142+I142</f>
        <v>18.579356623380328</v>
      </c>
      <c r="K142" s="37"/>
    </row>
    <row r="143" spans="1:13" ht="16.5" x14ac:dyDescent="0.3">
      <c r="A143" s="34">
        <v>150219</v>
      </c>
      <c r="B143" s="35" t="s">
        <v>124</v>
      </c>
      <c r="C143" s="38">
        <v>10</v>
      </c>
      <c r="D143" s="62">
        <v>7.8484011054086071</v>
      </c>
      <c r="E143" s="57">
        <f>+C143+D143</f>
        <v>17.848401105408605</v>
      </c>
      <c r="F143" s="36">
        <v>4.95</v>
      </c>
      <c r="G143" s="28">
        <v>5</v>
      </c>
      <c r="H143" s="28">
        <v>5</v>
      </c>
      <c r="I143" s="42">
        <f>+F143+G143+H143</f>
        <v>14.95</v>
      </c>
      <c r="J143" s="45">
        <f>+E143+I143</f>
        <v>32.798401105408601</v>
      </c>
      <c r="K143" s="37"/>
    </row>
    <row r="144" spans="1:13" ht="16.5" x14ac:dyDescent="0.3">
      <c r="A144" s="31">
        <v>150221</v>
      </c>
      <c r="B144" s="32" t="s">
        <v>125</v>
      </c>
      <c r="C144" s="38">
        <v>8.2616179001721157</v>
      </c>
      <c r="D144" s="62">
        <v>3.3636004737465459</v>
      </c>
      <c r="E144" s="57">
        <f>+C144+D144</f>
        <v>11.625218373918662</v>
      </c>
      <c r="F144" s="33">
        <v>0</v>
      </c>
      <c r="G144" s="28">
        <v>5</v>
      </c>
      <c r="H144" s="28">
        <v>5</v>
      </c>
      <c r="I144" s="42">
        <f>+F144+G144+H144</f>
        <v>10</v>
      </c>
      <c r="J144" s="45">
        <f>+E144+I144</f>
        <v>21.625218373918663</v>
      </c>
      <c r="K144" s="37"/>
    </row>
    <row r="145" spans="1:11" ht="16.5" x14ac:dyDescent="0.3">
      <c r="A145" s="34">
        <v>150222</v>
      </c>
      <c r="B145" s="35" t="s">
        <v>126</v>
      </c>
      <c r="C145" s="38">
        <v>7.1600688468158342</v>
      </c>
      <c r="D145" s="62">
        <v>5.0454007106198189</v>
      </c>
      <c r="E145" s="57">
        <f>+C145+D145</f>
        <v>12.205469557435652</v>
      </c>
      <c r="F145" s="36">
        <v>9.75</v>
      </c>
      <c r="G145" s="28">
        <v>5</v>
      </c>
      <c r="H145" s="28">
        <v>5</v>
      </c>
      <c r="I145" s="42">
        <f>+F145+G145+H145</f>
        <v>19.75</v>
      </c>
      <c r="J145" s="45">
        <f>+E145+I145</f>
        <v>31.955469557435652</v>
      </c>
      <c r="K145" s="37"/>
    </row>
    <row r="146" spans="1:11" ht="16.5" x14ac:dyDescent="0.3">
      <c r="A146" s="31">
        <v>150224</v>
      </c>
      <c r="B146" s="32" t="s">
        <v>127</v>
      </c>
      <c r="C146" s="38">
        <v>6.8846815834767634</v>
      </c>
      <c r="D146" s="62">
        <v>9.8105013817607585</v>
      </c>
      <c r="E146" s="57">
        <f>+C146+D146</f>
        <v>16.695182965237521</v>
      </c>
      <c r="F146" s="33">
        <v>0</v>
      </c>
      <c r="G146" s="28">
        <v>5</v>
      </c>
      <c r="H146" s="28">
        <v>0</v>
      </c>
      <c r="I146" s="42">
        <f>+F146+G146+H146</f>
        <v>5</v>
      </c>
      <c r="J146" s="45">
        <f>+E146+I146</f>
        <v>21.695182965237521</v>
      </c>
      <c r="K146" s="37"/>
    </row>
    <row r="147" spans="1:11" ht="16.5" x14ac:dyDescent="0.3">
      <c r="A147" s="31">
        <v>150225</v>
      </c>
      <c r="B147" s="32" t="s">
        <v>128</v>
      </c>
      <c r="C147" s="38">
        <v>6.0585197934595518</v>
      </c>
      <c r="D147" s="62">
        <v>4.4848006316620612</v>
      </c>
      <c r="E147" s="57">
        <f>+C147+D147</f>
        <v>10.543320425121614</v>
      </c>
      <c r="F147" s="33">
        <v>0</v>
      </c>
      <c r="G147" s="28">
        <v>5</v>
      </c>
      <c r="H147" s="28">
        <v>2.5</v>
      </c>
      <c r="I147" s="42">
        <f>+F147+G147+H147</f>
        <v>7.5</v>
      </c>
      <c r="J147" s="45">
        <f>+E147+I147</f>
        <v>18.043320425121614</v>
      </c>
      <c r="K147" s="37"/>
    </row>
    <row r="148" spans="1:11" ht="16.5" x14ac:dyDescent="0.3">
      <c r="A148" s="34">
        <v>150227</v>
      </c>
      <c r="B148" s="35" t="s">
        <v>129</v>
      </c>
      <c r="C148" s="38">
        <v>8.5370051635111874</v>
      </c>
      <c r="D148" s="62">
        <v>7.0075009869719711</v>
      </c>
      <c r="E148" s="57">
        <f>+C148+D148</f>
        <v>15.544506150483159</v>
      </c>
      <c r="F148" s="36">
        <v>3</v>
      </c>
      <c r="G148" s="28">
        <v>5</v>
      </c>
      <c r="H148" s="28">
        <v>2.5</v>
      </c>
      <c r="I148" s="42">
        <f>+F148+G148+H148</f>
        <v>10.5</v>
      </c>
      <c r="J148" s="45">
        <f>+E148+I148</f>
        <v>26.044506150483159</v>
      </c>
      <c r="K148" s="37"/>
    </row>
    <row r="149" spans="1:11" ht="16.5" x14ac:dyDescent="0.3">
      <c r="A149" s="31">
        <v>150229</v>
      </c>
      <c r="B149" s="32" t="s">
        <v>130</v>
      </c>
      <c r="C149" s="38">
        <v>6.0585197934595518</v>
      </c>
      <c r="D149" s="62">
        <v>8.6893012238452432</v>
      </c>
      <c r="E149" s="57">
        <f>+C149+D149</f>
        <v>14.747821017304794</v>
      </c>
      <c r="F149" s="33">
        <v>0</v>
      </c>
      <c r="G149" s="28">
        <v>5</v>
      </c>
      <c r="H149" s="28">
        <v>0</v>
      </c>
      <c r="I149" s="42">
        <f>+F149+G149+H149</f>
        <v>5</v>
      </c>
      <c r="J149" s="45">
        <f>+E149+I149</f>
        <v>19.747821017304794</v>
      </c>
      <c r="K149" s="37"/>
    </row>
    <row r="150" spans="1:11" ht="16.5" x14ac:dyDescent="0.3">
      <c r="A150" s="31">
        <v>150230</v>
      </c>
      <c r="B150" s="32" t="s">
        <v>131</v>
      </c>
      <c r="C150" s="38">
        <v>9.6385542168674689</v>
      </c>
      <c r="D150" s="62">
        <v>3.3636004737465459</v>
      </c>
      <c r="E150" s="57">
        <f>+C150+D150</f>
        <v>13.002154690614015</v>
      </c>
      <c r="F150" s="33">
        <v>0</v>
      </c>
      <c r="G150" s="28">
        <v>5</v>
      </c>
      <c r="H150" s="28">
        <v>0</v>
      </c>
      <c r="I150" s="42">
        <f>+F150+G150+H150</f>
        <v>5</v>
      </c>
      <c r="J150" s="45">
        <f>+E150+I150</f>
        <v>18.002154690614013</v>
      </c>
      <c r="K150" s="37"/>
    </row>
    <row r="151" spans="1:11" ht="16.5" x14ac:dyDescent="0.3">
      <c r="A151" s="31">
        <v>150231</v>
      </c>
      <c r="B151" s="32" t="s">
        <v>132</v>
      </c>
      <c r="C151" s="38">
        <v>7.435456110154905</v>
      </c>
      <c r="D151" s="62">
        <v>6.1666008685353342</v>
      </c>
      <c r="E151" s="57">
        <f>+C151+D151</f>
        <v>13.602056978690239</v>
      </c>
      <c r="F151" s="33">
        <v>0</v>
      </c>
      <c r="G151" s="28">
        <v>5</v>
      </c>
      <c r="H151" s="28">
        <v>2.5</v>
      </c>
      <c r="I151" s="42">
        <f>+F151+G151+H151</f>
        <v>7.5</v>
      </c>
      <c r="J151" s="45">
        <f>+E151+I151</f>
        <v>21.102056978690239</v>
      </c>
      <c r="K151" s="37"/>
    </row>
    <row r="152" spans="1:11" ht="16.5" x14ac:dyDescent="0.3">
      <c r="A152" s="31">
        <v>150241</v>
      </c>
      <c r="B152" s="32" t="s">
        <v>133</v>
      </c>
      <c r="C152" s="38">
        <v>6.8846815834767634</v>
      </c>
      <c r="D152" s="62">
        <v>7.2878010264508495</v>
      </c>
      <c r="E152" s="57">
        <f>+C152+D152</f>
        <v>14.172482609927613</v>
      </c>
      <c r="F152" s="33">
        <v>6.25</v>
      </c>
      <c r="G152" s="28">
        <v>5</v>
      </c>
      <c r="H152" s="28">
        <v>5</v>
      </c>
      <c r="I152" s="42">
        <f>+F152+G152+H152</f>
        <v>16.25</v>
      </c>
      <c r="J152" s="45">
        <f>+E152+I152</f>
        <v>30.422482609927613</v>
      </c>
      <c r="K152" s="37"/>
    </row>
    <row r="153" spans="1:11" ht="16.5" x14ac:dyDescent="0.3">
      <c r="A153" s="31">
        <v>150242</v>
      </c>
      <c r="B153" s="32" t="s">
        <v>134</v>
      </c>
      <c r="C153" s="38">
        <v>8.5370051635111874</v>
      </c>
      <c r="D153" s="62">
        <v>5.0454007106198189</v>
      </c>
      <c r="E153" s="57">
        <f>+C153+D153</f>
        <v>13.582405874131005</v>
      </c>
      <c r="F153" s="33">
        <v>1</v>
      </c>
      <c r="G153" s="28">
        <v>5</v>
      </c>
      <c r="H153" s="28">
        <v>5</v>
      </c>
      <c r="I153" s="42">
        <f>+F153+G153+H153</f>
        <v>11</v>
      </c>
      <c r="J153" s="45">
        <f>+E153+I153</f>
        <v>24.582405874131005</v>
      </c>
      <c r="K153" s="37"/>
    </row>
    <row r="154" spans="1:11" ht="16.5" x14ac:dyDescent="0.3">
      <c r="A154" s="34">
        <v>150244</v>
      </c>
      <c r="B154" s="35" t="s">
        <v>135</v>
      </c>
      <c r="C154" s="38">
        <v>3.5800344234079171</v>
      </c>
      <c r="D154" s="62">
        <v>7.8484011054086071</v>
      </c>
      <c r="E154" s="57">
        <f>+C154+D154</f>
        <v>11.428435528816525</v>
      </c>
      <c r="F154" s="36">
        <v>0.75</v>
      </c>
      <c r="G154" s="28">
        <v>5</v>
      </c>
      <c r="H154" s="28">
        <v>0</v>
      </c>
      <c r="I154" s="42">
        <f>+F154+G154+H154</f>
        <v>5.75</v>
      </c>
      <c r="J154" s="45">
        <f>+E154+I154</f>
        <v>17.178435528816525</v>
      </c>
      <c r="K154" s="37"/>
    </row>
    <row r="155" spans="1:11" ht="16.5" x14ac:dyDescent="0.3">
      <c r="A155" s="31">
        <v>150246</v>
      </c>
      <c r="B155" s="32" t="s">
        <v>319</v>
      </c>
      <c r="C155" s="38"/>
      <c r="D155" s="67">
        <v>9.5200000000000014</v>
      </c>
      <c r="E155" s="57">
        <f>+C155+D155</f>
        <v>9.5200000000000014</v>
      </c>
      <c r="F155" s="33">
        <v>4</v>
      </c>
      <c r="G155" s="28">
        <v>5</v>
      </c>
      <c r="H155" s="28">
        <v>5</v>
      </c>
      <c r="I155" s="42">
        <f>+F155+G155+H155</f>
        <v>14</v>
      </c>
      <c r="J155" s="45">
        <f>+E155+I155</f>
        <v>23.520000000000003</v>
      </c>
      <c r="K155" s="37"/>
    </row>
    <row r="156" spans="1:11" ht="16.5" x14ac:dyDescent="0.3">
      <c r="A156" s="31">
        <v>150247</v>
      </c>
      <c r="B156" s="32" t="s">
        <v>666</v>
      </c>
      <c r="C156" s="38"/>
      <c r="D156" s="65">
        <v>12.040000000000001</v>
      </c>
      <c r="E156" s="57">
        <f>+C156+D156</f>
        <v>12.040000000000001</v>
      </c>
      <c r="F156" s="33">
        <v>0</v>
      </c>
      <c r="G156" s="28">
        <v>5</v>
      </c>
      <c r="H156" s="28">
        <v>2.5</v>
      </c>
      <c r="I156" s="42">
        <f>+F156+G156+H156</f>
        <v>7.5</v>
      </c>
      <c r="J156" s="45">
        <f>+E156+I156</f>
        <v>19.54</v>
      </c>
      <c r="K156" s="37"/>
    </row>
    <row r="157" spans="1:11" ht="16.5" x14ac:dyDescent="0.3">
      <c r="A157" s="34">
        <v>150253</v>
      </c>
      <c r="B157" s="35" t="s">
        <v>136</v>
      </c>
      <c r="C157" s="38">
        <v>9.6385542168674689</v>
      </c>
      <c r="D157" s="62">
        <v>10</v>
      </c>
      <c r="E157" s="57">
        <f>+C157+D157</f>
        <v>19.638554216867469</v>
      </c>
      <c r="F157" s="36">
        <v>10</v>
      </c>
      <c r="G157" s="28">
        <v>5</v>
      </c>
      <c r="H157" s="28">
        <v>5</v>
      </c>
      <c r="I157" s="42">
        <f>+F157+G157+H157</f>
        <v>20</v>
      </c>
      <c r="J157" s="45">
        <f>+E157+I157</f>
        <v>39.638554216867469</v>
      </c>
      <c r="K157" s="37"/>
    </row>
    <row r="158" spans="1:11" ht="16.5" x14ac:dyDescent="0.3">
      <c r="A158" s="31">
        <v>150254</v>
      </c>
      <c r="B158" s="32" t="s">
        <v>137</v>
      </c>
      <c r="C158" s="38">
        <v>6.8846815834767634</v>
      </c>
      <c r="D158" s="62">
        <v>2.8030003947887883</v>
      </c>
      <c r="E158" s="57">
        <f>+C158+D158</f>
        <v>9.6876819782655517</v>
      </c>
      <c r="F158" s="33">
        <v>0</v>
      </c>
      <c r="G158" s="28">
        <v>5</v>
      </c>
      <c r="H158" s="28">
        <v>2.5</v>
      </c>
      <c r="I158" s="42">
        <f>+F158+G158+H158</f>
        <v>7.5</v>
      </c>
      <c r="J158" s="45">
        <f>+E158+I158</f>
        <v>17.187681978265552</v>
      </c>
      <c r="K158" s="37"/>
    </row>
    <row r="159" spans="1:11" ht="16.5" x14ac:dyDescent="0.3">
      <c r="A159" s="34">
        <v>150255</v>
      </c>
      <c r="B159" s="35" t="s">
        <v>138</v>
      </c>
      <c r="C159" s="38">
        <v>9.6385542168674689</v>
      </c>
      <c r="D159" s="62">
        <v>8.4090011843663639</v>
      </c>
      <c r="E159" s="57">
        <f>+C159+D159</f>
        <v>18.047555401233833</v>
      </c>
      <c r="F159" s="36">
        <v>0</v>
      </c>
      <c r="G159" s="28">
        <v>5</v>
      </c>
      <c r="H159" s="28">
        <v>2.5</v>
      </c>
      <c r="I159" s="42">
        <f>+F159+G159+H159</f>
        <v>7.5</v>
      </c>
      <c r="J159" s="45">
        <f>+E159+I159</f>
        <v>25.547555401233833</v>
      </c>
      <c r="K159" s="37"/>
    </row>
    <row r="160" spans="1:11" ht="16.5" x14ac:dyDescent="0.3">
      <c r="A160" s="34">
        <v>150256</v>
      </c>
      <c r="B160" s="35" t="s">
        <v>139</v>
      </c>
      <c r="C160" s="38">
        <v>8.2616179001721157</v>
      </c>
      <c r="D160" s="62">
        <v>5.8863008290564558</v>
      </c>
      <c r="E160" s="57">
        <f>+C160+D160</f>
        <v>14.147918729228572</v>
      </c>
      <c r="F160" s="36">
        <v>0</v>
      </c>
      <c r="G160" s="28">
        <v>5</v>
      </c>
      <c r="H160" s="28">
        <v>2.5</v>
      </c>
      <c r="I160" s="42">
        <f>+F160+G160+H160</f>
        <v>7.5</v>
      </c>
      <c r="J160" s="45">
        <f>+E160+I160</f>
        <v>21.647918729228572</v>
      </c>
      <c r="K160" s="37"/>
    </row>
    <row r="161" spans="1:13" ht="16.5" x14ac:dyDescent="0.3">
      <c r="A161" s="34">
        <v>150257</v>
      </c>
      <c r="B161" s="35" t="s">
        <v>140</v>
      </c>
      <c r="C161" s="38">
        <v>6.0585197934595518</v>
      </c>
      <c r="D161" s="62">
        <v>6.4469009080142126</v>
      </c>
      <c r="E161" s="57">
        <f>+C161+D161</f>
        <v>12.505420701473764</v>
      </c>
      <c r="F161" s="36">
        <v>0</v>
      </c>
      <c r="G161" s="28">
        <v>5</v>
      </c>
      <c r="H161" s="28">
        <v>2.5</v>
      </c>
      <c r="I161" s="42">
        <f>+F161+G161+H161</f>
        <v>7.5</v>
      </c>
      <c r="J161" s="45">
        <f>+E161+I161</f>
        <v>20.005420701473764</v>
      </c>
      <c r="K161" s="37"/>
    </row>
    <row r="162" spans="1:13" ht="16.5" x14ac:dyDescent="0.3">
      <c r="A162" s="31">
        <v>150261</v>
      </c>
      <c r="B162" s="32" t="s">
        <v>141</v>
      </c>
      <c r="C162" s="38">
        <v>9.6385542168674689</v>
      </c>
      <c r="D162" s="62">
        <v>8.4090011843663639</v>
      </c>
      <c r="E162" s="57">
        <f>+C162+D162</f>
        <v>18.047555401233833</v>
      </c>
      <c r="F162" s="33">
        <v>5.95</v>
      </c>
      <c r="G162" s="28">
        <v>5</v>
      </c>
      <c r="H162" s="28">
        <v>5</v>
      </c>
      <c r="I162" s="42">
        <f>+F162+G162+H162</f>
        <v>15.95</v>
      </c>
      <c r="J162" s="45">
        <f>+E162+I162</f>
        <v>33.997555401233832</v>
      </c>
      <c r="K162" s="37"/>
    </row>
    <row r="163" spans="1:13" ht="16.5" x14ac:dyDescent="0.3">
      <c r="A163" s="31">
        <v>150265</v>
      </c>
      <c r="B163" s="32" t="s">
        <v>142</v>
      </c>
      <c r="C163" s="38">
        <v>6.8846815834767634</v>
      </c>
      <c r="D163" s="62">
        <v>4.7651006711409405</v>
      </c>
      <c r="E163" s="57">
        <f>+C163+D163</f>
        <v>11.649782254617705</v>
      </c>
      <c r="F163" s="33">
        <v>3.8</v>
      </c>
      <c r="G163" s="28">
        <v>5</v>
      </c>
      <c r="H163" s="28">
        <v>5</v>
      </c>
      <c r="I163" s="42">
        <f>+F163+G163+H163</f>
        <v>13.8</v>
      </c>
      <c r="J163" s="45">
        <f>+E163+I163</f>
        <v>25.449782254617705</v>
      </c>
      <c r="K163" s="37"/>
    </row>
    <row r="164" spans="1:13" ht="16.5" x14ac:dyDescent="0.3">
      <c r="A164" s="31">
        <v>150268</v>
      </c>
      <c r="B164" s="32" t="s">
        <v>143</v>
      </c>
      <c r="C164" s="38">
        <v>8.2616179001721157</v>
      </c>
      <c r="D164" s="62">
        <v>5.8863008290564558</v>
      </c>
      <c r="E164" s="57">
        <f>+C164+D164</f>
        <v>14.147918729228572</v>
      </c>
      <c r="F164" s="33">
        <v>6</v>
      </c>
      <c r="G164" s="28">
        <v>5</v>
      </c>
      <c r="H164" s="28">
        <v>5</v>
      </c>
      <c r="I164" s="42">
        <f>+F164+G164+H164</f>
        <v>16</v>
      </c>
      <c r="J164" s="45">
        <f>+E164+I164</f>
        <v>30.147918729228572</v>
      </c>
      <c r="K164" s="37"/>
    </row>
    <row r="165" spans="1:13" ht="16.5" x14ac:dyDescent="0.3">
      <c r="A165" s="31">
        <v>150269</v>
      </c>
      <c r="B165" s="32" t="s">
        <v>144</v>
      </c>
      <c r="C165" s="38">
        <v>8.2616179001721157</v>
      </c>
      <c r="D165" s="62">
        <v>9.8105013817607585</v>
      </c>
      <c r="E165" s="57">
        <f>+C165+D165</f>
        <v>18.072119281932874</v>
      </c>
      <c r="F165" s="33">
        <v>0</v>
      </c>
      <c r="G165" s="28">
        <v>5</v>
      </c>
      <c r="H165" s="28">
        <v>0</v>
      </c>
      <c r="I165" s="42">
        <f>+F165+G165+H165</f>
        <v>5</v>
      </c>
      <c r="J165" s="45">
        <f>+E165+I165</f>
        <v>23.072119281932874</v>
      </c>
      <c r="K165" s="37"/>
    </row>
    <row r="166" spans="1:13" ht="16.5" x14ac:dyDescent="0.3">
      <c r="A166" s="31">
        <v>150273</v>
      </c>
      <c r="B166" s="32" t="s">
        <v>145</v>
      </c>
      <c r="C166" s="38">
        <v>6.0585197934595518</v>
      </c>
      <c r="D166" s="62">
        <v>5.6060007895775765</v>
      </c>
      <c r="E166" s="57">
        <f>+C166+D166</f>
        <v>11.664520583037127</v>
      </c>
      <c r="F166" s="33">
        <v>0</v>
      </c>
      <c r="G166" s="28">
        <v>5</v>
      </c>
      <c r="H166" s="28">
        <v>0</v>
      </c>
      <c r="I166" s="42">
        <f>+F166+G166+H166</f>
        <v>5</v>
      </c>
      <c r="J166" s="45">
        <f>+E166+I166</f>
        <v>16.664520583037127</v>
      </c>
      <c r="K166" s="37"/>
    </row>
    <row r="167" spans="1:13" ht="16.5" x14ac:dyDescent="0.3">
      <c r="A167" s="31">
        <v>150277</v>
      </c>
      <c r="B167" s="32" t="s">
        <v>146</v>
      </c>
      <c r="C167" s="38">
        <v>10</v>
      </c>
      <c r="D167" s="62">
        <v>10</v>
      </c>
      <c r="E167" s="57">
        <f>+C167+D167</f>
        <v>20</v>
      </c>
      <c r="F167" s="33">
        <v>10</v>
      </c>
      <c r="G167" s="28">
        <v>5</v>
      </c>
      <c r="H167" s="28">
        <v>5</v>
      </c>
      <c r="I167" s="42">
        <f>+F167+G167+H167</f>
        <v>20</v>
      </c>
      <c r="J167" s="45">
        <f>+E167+I167</f>
        <v>40</v>
      </c>
      <c r="K167" s="37"/>
    </row>
    <row r="168" spans="1:13" ht="16.5" x14ac:dyDescent="0.3">
      <c r="A168" s="31">
        <v>150278</v>
      </c>
      <c r="B168" s="32" t="s">
        <v>147</v>
      </c>
      <c r="C168" s="38">
        <v>8.5370051635111874</v>
      </c>
      <c r="D168" s="62">
        <v>6.1666008685353342</v>
      </c>
      <c r="E168" s="57">
        <f>+C168+D168</f>
        <v>14.703606032046523</v>
      </c>
      <c r="F168" s="33">
        <v>0</v>
      </c>
      <c r="G168" s="28">
        <v>5</v>
      </c>
      <c r="H168" s="28">
        <v>2.5</v>
      </c>
      <c r="I168" s="42">
        <f>+F168+G168+H168</f>
        <v>7.5</v>
      </c>
      <c r="J168" s="45">
        <f>+E168+I168</f>
        <v>22.203606032046523</v>
      </c>
      <c r="K168" s="37"/>
    </row>
    <row r="169" spans="1:13" ht="16.5" x14ac:dyDescent="0.3">
      <c r="A169" s="31">
        <v>150279</v>
      </c>
      <c r="B169" s="32" t="s">
        <v>148</v>
      </c>
      <c r="C169" s="38">
        <v>4.1308089500860579</v>
      </c>
      <c r="D169" s="62">
        <v>6.4469009080142126</v>
      </c>
      <c r="E169" s="57">
        <f>+C169+D169</f>
        <v>10.57770985810027</v>
      </c>
      <c r="F169" s="33">
        <v>0</v>
      </c>
      <c r="G169" s="28">
        <v>5</v>
      </c>
      <c r="H169" s="28">
        <v>2.5</v>
      </c>
      <c r="I169" s="42">
        <f>+F169+G169+H169</f>
        <v>7.5</v>
      </c>
      <c r="J169" s="45">
        <f>+E169+I169</f>
        <v>18.07770985810027</v>
      </c>
      <c r="K169" s="37"/>
    </row>
    <row r="170" spans="1:13" ht="16.5" x14ac:dyDescent="0.3">
      <c r="A170" s="31">
        <v>150282</v>
      </c>
      <c r="B170" s="32" t="s">
        <v>674</v>
      </c>
      <c r="C170" s="38"/>
      <c r="D170" s="65">
        <v>10.920000000000002</v>
      </c>
      <c r="E170" s="57">
        <f>+C170+D170</f>
        <v>10.920000000000002</v>
      </c>
      <c r="F170" s="33">
        <v>0</v>
      </c>
      <c r="G170" s="28">
        <v>5</v>
      </c>
      <c r="H170" s="28">
        <v>2.5</v>
      </c>
      <c r="I170" s="42">
        <f>+F170+G170+H170</f>
        <v>7.5</v>
      </c>
      <c r="J170" s="45">
        <f>+E170+I170</f>
        <v>18.420000000000002</v>
      </c>
      <c r="K170" s="37"/>
    </row>
    <row r="171" spans="1:13" ht="16.5" x14ac:dyDescent="0.3">
      <c r="A171" s="31">
        <v>150289</v>
      </c>
      <c r="B171" s="32" t="s">
        <v>149</v>
      </c>
      <c r="C171" s="38">
        <v>9.6385542168674689</v>
      </c>
      <c r="D171" s="62">
        <v>10</v>
      </c>
      <c r="E171" s="57">
        <f>+C171+D171</f>
        <v>19.638554216867469</v>
      </c>
      <c r="F171" s="33">
        <v>10</v>
      </c>
      <c r="G171" s="28">
        <v>5</v>
      </c>
      <c r="H171" s="28">
        <v>5</v>
      </c>
      <c r="I171" s="42">
        <f>+F171+G171+H171</f>
        <v>20</v>
      </c>
      <c r="J171" s="45">
        <f>+E171+I171</f>
        <v>39.638554216867469</v>
      </c>
      <c r="K171" s="37"/>
    </row>
    <row r="172" spans="1:13" ht="16.5" x14ac:dyDescent="0.3">
      <c r="A172" s="31">
        <v>150292</v>
      </c>
      <c r="B172" s="32" t="s">
        <v>150</v>
      </c>
      <c r="C172" s="38">
        <v>7.1600688468158342</v>
      </c>
      <c r="D172" s="62">
        <v>7.5681010659297279</v>
      </c>
      <c r="E172" s="57">
        <f>+C172+D172</f>
        <v>14.728169912745562</v>
      </c>
      <c r="F172" s="33">
        <v>0</v>
      </c>
      <c r="G172" s="28">
        <v>5</v>
      </c>
      <c r="H172" s="28">
        <v>2.5</v>
      </c>
      <c r="I172" s="42">
        <f>+F172+G172+H172</f>
        <v>7.5</v>
      </c>
      <c r="J172" s="45">
        <f>+E172+I172</f>
        <v>22.228169912745564</v>
      </c>
      <c r="K172" s="37"/>
      <c r="L172" s="20"/>
      <c r="M172" s="20"/>
    </row>
    <row r="173" spans="1:13" ht="16.5" x14ac:dyDescent="0.3">
      <c r="A173" s="31">
        <v>150293</v>
      </c>
      <c r="B173" s="32" t="s">
        <v>151</v>
      </c>
      <c r="C173" s="38">
        <v>9.6385542168674689</v>
      </c>
      <c r="D173" s="62">
        <v>6.1666008685353342</v>
      </c>
      <c r="E173" s="57">
        <f>+C173+D173</f>
        <v>15.805155085402802</v>
      </c>
      <c r="F173" s="33">
        <v>10</v>
      </c>
      <c r="G173" s="28">
        <v>5</v>
      </c>
      <c r="H173" s="28">
        <v>5</v>
      </c>
      <c r="I173" s="42">
        <f>+F173+G173+H173</f>
        <v>20</v>
      </c>
      <c r="J173" s="45">
        <f>+E173+I173</f>
        <v>35.805155085402802</v>
      </c>
      <c r="K173" s="37"/>
    </row>
    <row r="174" spans="1:13" ht="16.5" x14ac:dyDescent="0.3">
      <c r="A174" s="31">
        <v>150294</v>
      </c>
      <c r="B174" s="32" t="s">
        <v>152</v>
      </c>
      <c r="C174" s="38">
        <v>8.8123924268502574</v>
      </c>
      <c r="D174" s="62">
        <v>6.4469009080142126</v>
      </c>
      <c r="E174" s="57">
        <f>+C174+D174</f>
        <v>15.25929333486447</v>
      </c>
      <c r="F174" s="33">
        <v>2</v>
      </c>
      <c r="G174" s="28">
        <v>5</v>
      </c>
      <c r="H174" s="28">
        <v>5</v>
      </c>
      <c r="I174" s="42">
        <f>+F174+G174+H174</f>
        <v>12</v>
      </c>
      <c r="J174" s="45">
        <f>+E174+I174</f>
        <v>27.25929333486447</v>
      </c>
      <c r="K174" s="37"/>
    </row>
    <row r="175" spans="1:13" ht="16.5" x14ac:dyDescent="0.3">
      <c r="A175" s="31">
        <v>150297</v>
      </c>
      <c r="B175" s="32" t="s">
        <v>153</v>
      </c>
      <c r="C175" s="38">
        <v>5.783132530120481</v>
      </c>
      <c r="D175" s="62">
        <v>7.0075009869719711</v>
      </c>
      <c r="E175" s="57">
        <f>+C175+D175</f>
        <v>12.790633517092452</v>
      </c>
      <c r="F175" s="33">
        <v>0</v>
      </c>
      <c r="G175" s="28">
        <v>5</v>
      </c>
      <c r="H175" s="28">
        <v>0</v>
      </c>
      <c r="I175" s="42">
        <f>+F175+G175+H175</f>
        <v>5</v>
      </c>
      <c r="J175" s="45">
        <f>+E175+I175</f>
        <v>17.790633517092452</v>
      </c>
      <c r="K175" s="37"/>
      <c r="M175" s="20"/>
    </row>
    <row r="176" spans="1:13" ht="16.5" x14ac:dyDescent="0.3">
      <c r="A176" s="34">
        <v>150301</v>
      </c>
      <c r="B176" s="35" t="s">
        <v>154</v>
      </c>
      <c r="C176" s="38">
        <v>10</v>
      </c>
      <c r="D176" s="62">
        <v>7.5681010659297279</v>
      </c>
      <c r="E176" s="57">
        <f>+C176+D176</f>
        <v>17.568101065929728</v>
      </c>
      <c r="F176" s="36">
        <v>3.7</v>
      </c>
      <c r="G176" s="28">
        <v>5</v>
      </c>
      <c r="H176" s="28">
        <v>3.75</v>
      </c>
      <c r="I176" s="42">
        <f>+F176+G176+H176</f>
        <v>12.45</v>
      </c>
      <c r="J176" s="45">
        <f>+E176+I176</f>
        <v>30.018101065929727</v>
      </c>
      <c r="K176" s="37"/>
      <c r="L176" s="20"/>
      <c r="M176" s="20"/>
    </row>
    <row r="177" spans="1:11" ht="16.5" x14ac:dyDescent="0.3">
      <c r="A177" s="31">
        <v>150302</v>
      </c>
      <c r="B177" s="32" t="s">
        <v>155</v>
      </c>
      <c r="C177" s="38">
        <v>6.8846815834767634</v>
      </c>
      <c r="D177" s="62">
        <v>6.1666008685353342</v>
      </c>
      <c r="E177" s="57">
        <f>+C177+D177</f>
        <v>13.051282452012098</v>
      </c>
      <c r="F177" s="33">
        <v>0</v>
      </c>
      <c r="G177" s="28">
        <v>5</v>
      </c>
      <c r="H177" s="28">
        <v>2.5</v>
      </c>
      <c r="I177" s="42">
        <f>+F177+G177+H177</f>
        <v>7.5</v>
      </c>
      <c r="J177" s="45">
        <f>+E177+I177</f>
        <v>20.551282452012096</v>
      </c>
      <c r="K177" s="37"/>
    </row>
    <row r="178" spans="1:11" ht="16.5" x14ac:dyDescent="0.3">
      <c r="A178" s="31">
        <v>150303</v>
      </c>
      <c r="B178" s="32" t="s">
        <v>676</v>
      </c>
      <c r="C178" s="38"/>
      <c r="D178" s="67">
        <v>11.200000000000001</v>
      </c>
      <c r="E178" s="57">
        <f>+C178+D178</f>
        <v>11.200000000000001</v>
      </c>
      <c r="F178" s="33">
        <v>0</v>
      </c>
      <c r="G178" s="28">
        <v>5</v>
      </c>
      <c r="H178" s="28">
        <v>2.5</v>
      </c>
      <c r="I178" s="42">
        <f>+F178+G178+H178</f>
        <v>7.5</v>
      </c>
      <c r="J178" s="45">
        <f>+E178+I178</f>
        <v>18.700000000000003</v>
      </c>
      <c r="K178" s="37"/>
    </row>
    <row r="179" spans="1:11" ht="16.5" x14ac:dyDescent="0.3">
      <c r="A179" s="31">
        <v>150305</v>
      </c>
      <c r="B179" s="32" t="s">
        <v>677</v>
      </c>
      <c r="C179" s="38"/>
      <c r="D179" s="67">
        <v>11.48</v>
      </c>
      <c r="E179" s="57">
        <f>+C179+D179</f>
        <v>11.48</v>
      </c>
      <c r="F179" s="33">
        <v>0</v>
      </c>
      <c r="G179" s="28">
        <v>5</v>
      </c>
      <c r="H179" s="28">
        <v>0</v>
      </c>
      <c r="I179" s="42">
        <f>+F179+G179+H179</f>
        <v>5</v>
      </c>
      <c r="J179" s="45">
        <f>+E179+I179</f>
        <v>16.48</v>
      </c>
      <c r="K179" s="37"/>
    </row>
    <row r="180" spans="1:11" ht="16.5" x14ac:dyDescent="0.3">
      <c r="A180" s="34">
        <v>150308</v>
      </c>
      <c r="B180" s="35" t="s">
        <v>156</v>
      </c>
      <c r="C180" s="38">
        <v>6.8846815834767634</v>
      </c>
      <c r="D180" s="62">
        <v>5.8863008290564558</v>
      </c>
      <c r="E180" s="57">
        <f>+C180+D180</f>
        <v>12.770982412533218</v>
      </c>
      <c r="F180" s="36">
        <v>1.75</v>
      </c>
      <c r="G180" s="28">
        <v>5</v>
      </c>
      <c r="H180" s="28">
        <v>2.5</v>
      </c>
      <c r="I180" s="42">
        <f>+F180+G180+H180</f>
        <v>9.25</v>
      </c>
      <c r="J180" s="45">
        <f>+E180+I180</f>
        <v>22.020982412533218</v>
      </c>
      <c r="K180" s="37"/>
    </row>
    <row r="181" spans="1:11" ht="16.5" x14ac:dyDescent="0.3">
      <c r="A181" s="31">
        <v>150309</v>
      </c>
      <c r="B181" s="32" t="s">
        <v>679</v>
      </c>
      <c r="C181" s="38"/>
      <c r="D181" s="65">
        <v>10.64</v>
      </c>
      <c r="E181" s="57">
        <f>+C181+D181</f>
        <v>10.64</v>
      </c>
      <c r="F181" s="33">
        <v>0</v>
      </c>
      <c r="G181" s="28">
        <v>5</v>
      </c>
      <c r="H181" s="28">
        <v>0</v>
      </c>
      <c r="I181" s="42">
        <f>+F181+G181+H181</f>
        <v>5</v>
      </c>
      <c r="J181" s="45">
        <f>+E181+I181</f>
        <v>15.64</v>
      </c>
      <c r="K181" s="37"/>
    </row>
    <row r="182" spans="1:11" ht="16.5" x14ac:dyDescent="0.3">
      <c r="A182" s="31">
        <v>150310</v>
      </c>
      <c r="B182" s="32" t="s">
        <v>157</v>
      </c>
      <c r="C182" s="38">
        <v>9.6385542168674689</v>
      </c>
      <c r="D182" s="62">
        <v>9.8105013817607585</v>
      </c>
      <c r="E182" s="57">
        <f>+C182+D182</f>
        <v>19.449055598628227</v>
      </c>
      <c r="F182" s="33">
        <v>0</v>
      </c>
      <c r="G182" s="28">
        <v>5</v>
      </c>
      <c r="H182" s="28">
        <v>2.5</v>
      </c>
      <c r="I182" s="42">
        <f>+F182+G182+H182</f>
        <v>7.5</v>
      </c>
      <c r="J182" s="45">
        <f>+E182+I182</f>
        <v>26.949055598628227</v>
      </c>
      <c r="K182" s="37"/>
    </row>
    <row r="183" spans="1:11" ht="16.5" x14ac:dyDescent="0.3">
      <c r="A183" s="31">
        <v>150313</v>
      </c>
      <c r="B183" s="32" t="s">
        <v>158</v>
      </c>
      <c r="C183" s="38">
        <v>10</v>
      </c>
      <c r="D183" s="62">
        <v>9.8105013817607585</v>
      </c>
      <c r="E183" s="57">
        <f>+C183+D183</f>
        <v>19.810501381760758</v>
      </c>
      <c r="F183" s="33">
        <v>0</v>
      </c>
      <c r="G183" s="28">
        <v>5</v>
      </c>
      <c r="H183" s="28">
        <v>2.5</v>
      </c>
      <c r="I183" s="42">
        <f>+F183+G183+H183</f>
        <v>7.5</v>
      </c>
      <c r="J183" s="45">
        <f>+E183+I183</f>
        <v>27.310501381760758</v>
      </c>
      <c r="K183" s="37"/>
    </row>
    <row r="184" spans="1:11" ht="16.5" x14ac:dyDescent="0.3">
      <c r="A184" s="31">
        <v>150314</v>
      </c>
      <c r="B184" s="32" t="s">
        <v>159</v>
      </c>
      <c r="C184" s="38">
        <v>5.783132530120481</v>
      </c>
      <c r="D184" s="62">
        <v>7.2878010264508495</v>
      </c>
      <c r="E184" s="57">
        <f>+C184+D184</f>
        <v>13.07093355657133</v>
      </c>
      <c r="F184" s="33">
        <v>1.05</v>
      </c>
      <c r="G184" s="28">
        <v>5</v>
      </c>
      <c r="H184" s="28">
        <v>5</v>
      </c>
      <c r="I184" s="42">
        <f>+F184+G184+H184</f>
        <v>11.05</v>
      </c>
      <c r="J184" s="45">
        <f>+E184+I184</f>
        <v>24.12093355657133</v>
      </c>
      <c r="K184" s="37"/>
    </row>
    <row r="185" spans="1:11" ht="16.5" x14ac:dyDescent="0.3">
      <c r="A185" s="34">
        <v>150322</v>
      </c>
      <c r="B185" s="35" t="s">
        <v>160</v>
      </c>
      <c r="C185" s="38">
        <v>6.0585197934595518</v>
      </c>
      <c r="D185" s="62">
        <v>10</v>
      </c>
      <c r="E185" s="57">
        <f>+C185+D185</f>
        <v>16.058519793459553</v>
      </c>
      <c r="F185" s="36">
        <v>5.8</v>
      </c>
      <c r="G185" s="28">
        <v>5</v>
      </c>
      <c r="H185" s="28">
        <v>5</v>
      </c>
      <c r="I185" s="42">
        <f>+F185+G185+H185</f>
        <v>15.8</v>
      </c>
      <c r="J185" s="45">
        <f>+E185+I185</f>
        <v>31.858519793459553</v>
      </c>
      <c r="K185" s="37"/>
    </row>
    <row r="186" spans="1:11" ht="16.5" x14ac:dyDescent="0.3">
      <c r="A186" s="31">
        <v>150326</v>
      </c>
      <c r="B186" s="32" t="s">
        <v>161</v>
      </c>
      <c r="C186" s="38">
        <v>5.5077452667814111</v>
      </c>
      <c r="D186" s="62">
        <v>9.8105013817607585</v>
      </c>
      <c r="E186" s="57">
        <f>+C186+D186</f>
        <v>15.31824664854217</v>
      </c>
      <c r="F186" s="33">
        <v>0</v>
      </c>
      <c r="G186" s="28">
        <v>5</v>
      </c>
      <c r="H186" s="28">
        <v>2.5</v>
      </c>
      <c r="I186" s="42">
        <f>+F186+G186+H186</f>
        <v>7.5</v>
      </c>
      <c r="J186" s="45">
        <f>+E186+I186</f>
        <v>22.818246648542171</v>
      </c>
      <c r="K186" s="37"/>
    </row>
    <row r="187" spans="1:11" ht="16.5" x14ac:dyDescent="0.3">
      <c r="A187" s="34">
        <v>150327</v>
      </c>
      <c r="B187" s="35" t="s">
        <v>682</v>
      </c>
      <c r="C187" s="38"/>
      <c r="D187" s="67">
        <v>13.440000000000001</v>
      </c>
      <c r="E187" s="57">
        <f>+C187+D187</f>
        <v>13.440000000000001</v>
      </c>
      <c r="F187" s="36">
        <v>3.4</v>
      </c>
      <c r="G187" s="28">
        <v>5</v>
      </c>
      <c r="H187" s="28">
        <v>2.5</v>
      </c>
      <c r="I187" s="42">
        <f>+F187+G187+H187</f>
        <v>10.9</v>
      </c>
      <c r="J187" s="45">
        <f>+E187+I187</f>
        <v>24.340000000000003</v>
      </c>
      <c r="K187" s="37"/>
    </row>
    <row r="188" spans="1:11" ht="16.5" x14ac:dyDescent="0.3">
      <c r="A188" s="31">
        <v>150329</v>
      </c>
      <c r="B188" s="32" t="s">
        <v>162</v>
      </c>
      <c r="C188" s="38">
        <v>5.783132530120481</v>
      </c>
      <c r="D188" s="62">
        <v>5.8863008290564558</v>
      </c>
      <c r="E188" s="57">
        <f>+C188+D188</f>
        <v>11.669433359176937</v>
      </c>
      <c r="F188" s="33">
        <v>1.1000000000000001</v>
      </c>
      <c r="G188" s="28">
        <v>5</v>
      </c>
      <c r="H188" s="28">
        <v>2.5</v>
      </c>
      <c r="I188" s="42">
        <f>+F188+G188+H188</f>
        <v>8.6</v>
      </c>
      <c r="J188" s="45">
        <f>+E188+I188</f>
        <v>20.269433359176936</v>
      </c>
      <c r="K188" s="37"/>
    </row>
    <row r="189" spans="1:11" ht="16.5" x14ac:dyDescent="0.3">
      <c r="A189" s="31">
        <v>150330</v>
      </c>
      <c r="B189" s="32" t="s">
        <v>163</v>
      </c>
      <c r="C189" s="38">
        <v>7.1600688468158342</v>
      </c>
      <c r="D189" s="62">
        <v>7.2878010264508495</v>
      </c>
      <c r="E189" s="57">
        <f>+C189+D189</f>
        <v>14.447869873266683</v>
      </c>
      <c r="F189" s="33">
        <v>0</v>
      </c>
      <c r="G189" s="28">
        <v>5</v>
      </c>
      <c r="H189" s="28">
        <v>0</v>
      </c>
      <c r="I189" s="42">
        <f>+F189+G189+H189</f>
        <v>5</v>
      </c>
      <c r="J189" s="45">
        <f>+E189+I189</f>
        <v>19.447869873266683</v>
      </c>
      <c r="K189" s="37"/>
    </row>
    <row r="190" spans="1:11" ht="16.5" x14ac:dyDescent="0.3">
      <c r="A190" s="31">
        <v>150332</v>
      </c>
      <c r="B190" s="32" t="s">
        <v>164</v>
      </c>
      <c r="C190" s="38">
        <v>6.8846815834767634</v>
      </c>
      <c r="D190" s="62">
        <v>5.3257007500986973</v>
      </c>
      <c r="E190" s="57">
        <f>+C190+D190</f>
        <v>12.21038233357546</v>
      </c>
      <c r="F190" s="33">
        <v>0</v>
      </c>
      <c r="G190" s="28">
        <v>5</v>
      </c>
      <c r="H190" s="28">
        <v>5</v>
      </c>
      <c r="I190" s="42">
        <f>+F190+G190+H190</f>
        <v>10</v>
      </c>
      <c r="J190" s="45">
        <f>+E190+I190</f>
        <v>22.21038233357546</v>
      </c>
      <c r="K190" s="37"/>
    </row>
    <row r="191" spans="1:11" ht="16.5" x14ac:dyDescent="0.3">
      <c r="A191" s="31">
        <v>150336</v>
      </c>
      <c r="B191" s="32" t="s">
        <v>165</v>
      </c>
      <c r="C191" s="38">
        <v>5.783132530120481</v>
      </c>
      <c r="D191" s="62">
        <v>5.3257007500986973</v>
      </c>
      <c r="E191" s="57">
        <f>+C191+D191</f>
        <v>11.108833280219178</v>
      </c>
      <c r="F191" s="33">
        <v>5</v>
      </c>
      <c r="G191" s="28">
        <v>5</v>
      </c>
      <c r="H191" s="28">
        <v>5</v>
      </c>
      <c r="I191" s="42">
        <f>+F191+G191+H191</f>
        <v>15</v>
      </c>
      <c r="J191" s="45">
        <f>+E191+I191</f>
        <v>26.10883328021918</v>
      </c>
      <c r="K191" s="37"/>
    </row>
    <row r="192" spans="1:11" ht="16.5" x14ac:dyDescent="0.3">
      <c r="A192" s="31">
        <v>150337</v>
      </c>
      <c r="B192" s="32" t="s">
        <v>166</v>
      </c>
      <c r="C192" s="38">
        <v>9.6385542168674689</v>
      </c>
      <c r="D192" s="62">
        <v>8.6893012238452432</v>
      </c>
      <c r="E192" s="57">
        <f>+C192+D192</f>
        <v>18.32785544071271</v>
      </c>
      <c r="F192" s="33">
        <v>6.45</v>
      </c>
      <c r="G192" s="28">
        <v>5</v>
      </c>
      <c r="H192" s="28">
        <v>2.5</v>
      </c>
      <c r="I192" s="42">
        <f>+F192+G192+H192</f>
        <v>13.95</v>
      </c>
      <c r="J192" s="45">
        <f>+E192+I192</f>
        <v>32.277855440712713</v>
      </c>
      <c r="K192" s="37"/>
    </row>
    <row r="193" spans="1:13" ht="16.5" x14ac:dyDescent="0.3">
      <c r="A193" s="31">
        <v>150339</v>
      </c>
      <c r="B193" s="32" t="s">
        <v>167</v>
      </c>
      <c r="C193" s="38">
        <v>5.783132530120481</v>
      </c>
      <c r="D193" s="62">
        <v>6.1666008685353342</v>
      </c>
      <c r="E193" s="57">
        <f>+C193+D193</f>
        <v>11.949733398655816</v>
      </c>
      <c r="F193" s="33">
        <v>3.9</v>
      </c>
      <c r="G193" s="28">
        <v>5</v>
      </c>
      <c r="H193" s="28">
        <v>5</v>
      </c>
      <c r="I193" s="42">
        <f>+F193+G193+H193</f>
        <v>13.9</v>
      </c>
      <c r="J193" s="45">
        <f>+E193+I193</f>
        <v>25.849733398655815</v>
      </c>
      <c r="K193" s="37"/>
    </row>
    <row r="194" spans="1:13" ht="16.5" x14ac:dyDescent="0.3">
      <c r="A194" s="31">
        <v>150340</v>
      </c>
      <c r="B194" s="32" t="s">
        <v>168</v>
      </c>
      <c r="C194" s="38">
        <v>7.710843373493975</v>
      </c>
      <c r="D194" s="62">
        <v>3.9242005527043036</v>
      </c>
      <c r="E194" s="57">
        <f>+C194+D194</f>
        <v>11.635043926198279</v>
      </c>
      <c r="F194" s="33">
        <v>0</v>
      </c>
      <c r="G194" s="28">
        <v>5</v>
      </c>
      <c r="H194" s="28">
        <v>5</v>
      </c>
      <c r="I194" s="42">
        <f>+F194+G194+H194</f>
        <v>10</v>
      </c>
      <c r="J194" s="45">
        <f>+E194+I194</f>
        <v>21.635043926198279</v>
      </c>
      <c r="K194" s="37"/>
    </row>
    <row r="195" spans="1:13" ht="16.5" x14ac:dyDescent="0.3">
      <c r="A195" s="31">
        <v>150342</v>
      </c>
      <c r="B195" s="32" t="s">
        <v>169</v>
      </c>
      <c r="C195" s="38">
        <v>8.5370051635111874</v>
      </c>
      <c r="D195" s="62">
        <v>5.0454007106198189</v>
      </c>
      <c r="E195" s="57">
        <f>+C195+D195</f>
        <v>13.582405874131005</v>
      </c>
      <c r="F195" s="33">
        <v>0</v>
      </c>
      <c r="G195" s="28">
        <v>5</v>
      </c>
      <c r="H195" s="28">
        <v>2.5</v>
      </c>
      <c r="I195" s="42">
        <f>+F195+G195+H195</f>
        <v>7.5</v>
      </c>
      <c r="J195" s="45">
        <f>+E195+I195</f>
        <v>21.082405874131005</v>
      </c>
      <c r="K195" s="37"/>
    </row>
    <row r="196" spans="1:13" ht="16.5" x14ac:dyDescent="0.3">
      <c r="A196" s="31">
        <v>150343</v>
      </c>
      <c r="B196" s="32" t="s">
        <v>170</v>
      </c>
      <c r="C196" s="38">
        <v>8.5370051635111874</v>
      </c>
      <c r="D196" s="62">
        <v>7.2878010264508495</v>
      </c>
      <c r="E196" s="57">
        <f>+C196+D196</f>
        <v>15.824806189962036</v>
      </c>
      <c r="F196" s="33">
        <v>0.8</v>
      </c>
      <c r="G196" s="28">
        <v>5</v>
      </c>
      <c r="H196" s="28">
        <v>3.75</v>
      </c>
      <c r="I196" s="42">
        <f>+F196+G196+H196</f>
        <v>9.5500000000000007</v>
      </c>
      <c r="J196" s="45">
        <f>+E196+I196</f>
        <v>25.374806189962037</v>
      </c>
      <c r="K196" s="37"/>
    </row>
    <row r="197" spans="1:13" ht="16.5" x14ac:dyDescent="0.3">
      <c r="A197" s="31">
        <v>150354</v>
      </c>
      <c r="B197" s="32" t="s">
        <v>171</v>
      </c>
      <c r="C197" s="38">
        <v>5.783132530120481</v>
      </c>
      <c r="D197" s="62">
        <v>7.2878010264508495</v>
      </c>
      <c r="E197" s="57">
        <f>+C197+D197</f>
        <v>13.07093355657133</v>
      </c>
      <c r="F197" s="33">
        <v>2.5</v>
      </c>
      <c r="G197" s="28">
        <v>5</v>
      </c>
      <c r="H197" s="28">
        <v>2.5</v>
      </c>
      <c r="I197" s="42">
        <f>+F197+G197+H197</f>
        <v>10</v>
      </c>
      <c r="J197" s="45">
        <f>+E197+I197</f>
        <v>23.07093355657133</v>
      </c>
      <c r="K197" s="37"/>
    </row>
    <row r="198" spans="1:13" ht="16.5" x14ac:dyDescent="0.3">
      <c r="A198" s="31">
        <v>150355</v>
      </c>
      <c r="B198" s="32" t="s">
        <v>687</v>
      </c>
      <c r="C198" s="38"/>
      <c r="D198" s="65">
        <v>16.8</v>
      </c>
      <c r="E198" s="57">
        <f>+C198+D198</f>
        <v>16.8</v>
      </c>
      <c r="F198" s="33">
        <v>0</v>
      </c>
      <c r="G198" s="28">
        <v>5</v>
      </c>
      <c r="H198" s="28">
        <v>0</v>
      </c>
      <c r="I198" s="42">
        <f>+F198+G198+H198</f>
        <v>5</v>
      </c>
      <c r="J198" s="45">
        <f>+E198+I198</f>
        <v>21.8</v>
      </c>
      <c r="K198" s="37"/>
      <c r="L198" s="20"/>
      <c r="M198" s="20"/>
    </row>
    <row r="199" spans="1:13" ht="16.5" x14ac:dyDescent="0.3">
      <c r="A199" s="31">
        <v>150357</v>
      </c>
      <c r="B199" s="32" t="s">
        <v>172</v>
      </c>
      <c r="C199" s="38">
        <v>6.0585197934595518</v>
      </c>
      <c r="D199" s="62">
        <v>6.1666008685353342</v>
      </c>
      <c r="E199" s="57">
        <f>+C199+D199</f>
        <v>12.225120661994886</v>
      </c>
      <c r="F199" s="33">
        <v>0</v>
      </c>
      <c r="G199" s="28">
        <v>5</v>
      </c>
      <c r="H199" s="28">
        <v>2.5</v>
      </c>
      <c r="I199" s="42">
        <f>+F199+G199+H199</f>
        <v>7.5</v>
      </c>
      <c r="J199" s="45">
        <f>+E199+I199</f>
        <v>19.725120661994886</v>
      </c>
      <c r="K199" s="37"/>
      <c r="L199" s="20"/>
      <c r="M199" s="20"/>
    </row>
    <row r="200" spans="1:13" ht="16.5" x14ac:dyDescent="0.3">
      <c r="A200" s="31">
        <v>150358</v>
      </c>
      <c r="B200" s="32" t="s">
        <v>173</v>
      </c>
      <c r="C200" s="38">
        <v>4.4061962134251287</v>
      </c>
      <c r="D200" s="62">
        <v>5.8863008290564558</v>
      </c>
      <c r="E200" s="57">
        <f>+C200+D200</f>
        <v>10.292497042481585</v>
      </c>
      <c r="F200" s="33">
        <v>0</v>
      </c>
      <c r="G200" s="28">
        <v>5</v>
      </c>
      <c r="H200" s="28">
        <v>5</v>
      </c>
      <c r="I200" s="42">
        <f>+F200+G200+H200</f>
        <v>10</v>
      </c>
      <c r="J200" s="45">
        <f>+E200+I200</f>
        <v>20.292497042481585</v>
      </c>
      <c r="K200" s="37"/>
    </row>
    <row r="201" spans="1:13" ht="16.5" x14ac:dyDescent="0.3">
      <c r="A201" s="34">
        <v>150361</v>
      </c>
      <c r="B201" s="35" t="s">
        <v>174</v>
      </c>
      <c r="C201" s="38">
        <v>8.5370051635111874</v>
      </c>
      <c r="D201" s="62">
        <v>7.5681010659297279</v>
      </c>
      <c r="E201" s="57">
        <f>+C201+D201</f>
        <v>16.105106229440914</v>
      </c>
      <c r="F201" s="36">
        <v>0</v>
      </c>
      <c r="G201" s="28">
        <v>5</v>
      </c>
      <c r="H201" s="28">
        <v>0</v>
      </c>
      <c r="I201" s="42">
        <f>+F201+G201+H201</f>
        <v>5</v>
      </c>
      <c r="J201" s="45">
        <f>+E201+I201</f>
        <v>21.105106229440914</v>
      </c>
      <c r="K201" s="37"/>
    </row>
    <row r="202" spans="1:13" ht="16.5" x14ac:dyDescent="0.3">
      <c r="A202" s="34">
        <v>150362</v>
      </c>
      <c r="B202" s="35" t="s">
        <v>175</v>
      </c>
      <c r="C202" s="38">
        <v>1.9277108433734937</v>
      </c>
      <c r="D202" s="62">
        <v>10</v>
      </c>
      <c r="E202" s="57">
        <f>+C202+D202</f>
        <v>11.927710843373493</v>
      </c>
      <c r="F202" s="36">
        <v>0</v>
      </c>
      <c r="G202" s="28">
        <v>5</v>
      </c>
      <c r="H202" s="28">
        <v>0</v>
      </c>
      <c r="I202" s="42">
        <f>+F202+G202+H202</f>
        <v>5</v>
      </c>
      <c r="J202" s="45">
        <f>+E202+I202</f>
        <v>16.927710843373493</v>
      </c>
      <c r="K202" s="37"/>
    </row>
    <row r="203" spans="1:13" ht="16.5" x14ac:dyDescent="0.3">
      <c r="A203" s="31">
        <v>150364</v>
      </c>
      <c r="B203" s="32" t="s">
        <v>176</v>
      </c>
      <c r="C203" s="38">
        <v>7.435456110154905</v>
      </c>
      <c r="D203" s="62">
        <v>6.4469009080142126</v>
      </c>
      <c r="E203" s="57">
        <f>+C203+D203</f>
        <v>13.882357018169117</v>
      </c>
      <c r="F203" s="33">
        <v>0</v>
      </c>
      <c r="G203" s="28">
        <v>5</v>
      </c>
      <c r="H203" s="28">
        <v>0</v>
      </c>
      <c r="I203" s="42">
        <f>+F203+G203+H203</f>
        <v>5</v>
      </c>
      <c r="J203" s="45">
        <f>+E203+I203</f>
        <v>18.882357018169117</v>
      </c>
      <c r="K203" s="37"/>
    </row>
    <row r="204" spans="1:13" ht="16.5" x14ac:dyDescent="0.3">
      <c r="A204" s="31">
        <v>150369</v>
      </c>
      <c r="B204" s="32" t="s">
        <v>177</v>
      </c>
      <c r="C204" s="38">
        <v>6.8846815834767634</v>
      </c>
      <c r="D204" s="62">
        <v>7.5681010659297279</v>
      </c>
      <c r="E204" s="57">
        <f>+C204+D204</f>
        <v>14.45278264940649</v>
      </c>
      <c r="F204" s="33">
        <v>0</v>
      </c>
      <c r="G204" s="28">
        <v>5</v>
      </c>
      <c r="H204" s="28">
        <v>5</v>
      </c>
      <c r="I204" s="42">
        <f>+F204+G204+H204</f>
        <v>10</v>
      </c>
      <c r="J204" s="45">
        <f>+E204+I204</f>
        <v>24.45278264940649</v>
      </c>
      <c r="K204" s="37"/>
    </row>
    <row r="205" spans="1:13" ht="16.5" x14ac:dyDescent="0.3">
      <c r="A205" s="31">
        <v>150372</v>
      </c>
      <c r="B205" s="32" t="s">
        <v>178</v>
      </c>
      <c r="C205" s="38">
        <v>8.5370051635111874</v>
      </c>
      <c r="D205" s="62">
        <v>6.1666008685353342</v>
      </c>
      <c r="E205" s="57">
        <f>+C205+D205</f>
        <v>14.703606032046523</v>
      </c>
      <c r="F205" s="33">
        <v>3.25</v>
      </c>
      <c r="G205" s="28">
        <v>5</v>
      </c>
      <c r="H205" s="28">
        <v>2.5</v>
      </c>
      <c r="I205" s="42">
        <f>+F205+G205+H205</f>
        <v>10.75</v>
      </c>
      <c r="J205" s="45">
        <f>+E205+I205</f>
        <v>25.453606032046523</v>
      </c>
      <c r="K205" s="37"/>
    </row>
    <row r="206" spans="1:13" ht="16.5" x14ac:dyDescent="0.3">
      <c r="A206" s="31">
        <v>150374</v>
      </c>
      <c r="B206" s="32" t="s">
        <v>179</v>
      </c>
      <c r="C206" s="38">
        <v>8.2616179001721157</v>
      </c>
      <c r="D206" s="62">
        <v>4.7651006711409405</v>
      </c>
      <c r="E206" s="57">
        <f>+C206+D206</f>
        <v>13.026718571313056</v>
      </c>
      <c r="F206" s="33">
        <v>0</v>
      </c>
      <c r="G206" s="28">
        <v>5</v>
      </c>
      <c r="H206" s="28">
        <v>5</v>
      </c>
      <c r="I206" s="42">
        <f>+F206+G206+H206</f>
        <v>10</v>
      </c>
      <c r="J206" s="45">
        <f>+E206+I206</f>
        <v>23.026718571313054</v>
      </c>
      <c r="K206" s="37"/>
    </row>
    <row r="207" spans="1:13" ht="16.5" x14ac:dyDescent="0.3">
      <c r="A207" s="34">
        <v>150375</v>
      </c>
      <c r="B207" s="35" t="s">
        <v>180</v>
      </c>
      <c r="C207" s="38">
        <v>8.2616179001721157</v>
      </c>
      <c r="D207" s="62">
        <v>8.4090011843663639</v>
      </c>
      <c r="E207" s="57">
        <f>+C207+D207</f>
        <v>16.67061908453848</v>
      </c>
      <c r="F207" s="36">
        <v>10</v>
      </c>
      <c r="G207" s="28">
        <v>5</v>
      </c>
      <c r="H207" s="28">
        <v>5</v>
      </c>
      <c r="I207" s="42">
        <f>+F207+G207+H207</f>
        <v>20</v>
      </c>
      <c r="J207" s="45">
        <f>+E207+I207</f>
        <v>36.67061908453848</v>
      </c>
      <c r="K207" s="37"/>
    </row>
    <row r="208" spans="1:13" ht="16.5" x14ac:dyDescent="0.3">
      <c r="A208" s="31">
        <v>150376</v>
      </c>
      <c r="B208" s="32" t="s">
        <v>690</v>
      </c>
      <c r="C208" s="38"/>
      <c r="D208" s="65">
        <v>12.32</v>
      </c>
      <c r="E208" s="57">
        <f>+C208+D208</f>
        <v>12.32</v>
      </c>
      <c r="F208" s="33">
        <v>0</v>
      </c>
      <c r="G208" s="28">
        <v>5</v>
      </c>
      <c r="H208" s="28">
        <v>2.5</v>
      </c>
      <c r="I208" s="42">
        <f>+F208+G208+H208</f>
        <v>7.5</v>
      </c>
      <c r="J208" s="45">
        <f>+E208+I208</f>
        <v>19.82</v>
      </c>
      <c r="K208" s="37"/>
    </row>
    <row r="209" spans="1:11" ht="16.5" x14ac:dyDescent="0.3">
      <c r="A209" s="31">
        <v>150380</v>
      </c>
      <c r="B209" s="32" t="s">
        <v>181</v>
      </c>
      <c r="C209" s="38">
        <v>10</v>
      </c>
      <c r="D209" s="62">
        <v>8.4090011843663639</v>
      </c>
      <c r="E209" s="57">
        <f>+C209+D209</f>
        <v>18.409001184366364</v>
      </c>
      <c r="F209" s="33">
        <v>3.5</v>
      </c>
      <c r="G209" s="28">
        <v>5</v>
      </c>
      <c r="H209" s="28">
        <v>2.5</v>
      </c>
      <c r="I209" s="42">
        <f>+F209+G209+H209</f>
        <v>11</v>
      </c>
      <c r="J209" s="45">
        <f>+E209+I209</f>
        <v>29.409001184366364</v>
      </c>
      <c r="K209" s="37"/>
    </row>
    <row r="210" spans="1:11" ht="16.5" x14ac:dyDescent="0.3">
      <c r="A210" s="34">
        <v>150385</v>
      </c>
      <c r="B210" s="35" t="s">
        <v>182</v>
      </c>
      <c r="C210" s="38">
        <v>8.5370051635111874</v>
      </c>
      <c r="D210" s="62">
        <v>3.0833004342676671</v>
      </c>
      <c r="E210" s="57">
        <f>+C210+D210</f>
        <v>11.620305597778854</v>
      </c>
      <c r="F210" s="36">
        <v>0</v>
      </c>
      <c r="G210" s="28">
        <v>5</v>
      </c>
      <c r="H210" s="28">
        <v>1.25</v>
      </c>
      <c r="I210" s="42">
        <f>+F210+G210+H210</f>
        <v>6.25</v>
      </c>
      <c r="J210" s="45">
        <f>+E210+I210</f>
        <v>17.870305597778852</v>
      </c>
      <c r="K210" s="37"/>
    </row>
    <row r="211" spans="1:11" ht="16.5" x14ac:dyDescent="0.3">
      <c r="A211" s="34">
        <v>150386</v>
      </c>
      <c r="B211" s="35" t="s">
        <v>183</v>
      </c>
      <c r="C211" s="38">
        <v>9.6385542168674689</v>
      </c>
      <c r="D211" s="62">
        <v>7.2878010264508495</v>
      </c>
      <c r="E211" s="57">
        <f>+C211+D211</f>
        <v>16.926355243318319</v>
      </c>
      <c r="F211" s="36">
        <v>0</v>
      </c>
      <c r="G211" s="28">
        <v>5</v>
      </c>
      <c r="H211" s="28">
        <v>5</v>
      </c>
      <c r="I211" s="42">
        <f>+F211+G211+H211</f>
        <v>10</v>
      </c>
      <c r="J211" s="45">
        <f>+E211+I211</f>
        <v>26.926355243318319</v>
      </c>
      <c r="K211" s="37"/>
    </row>
    <row r="212" spans="1:11" ht="16.5" x14ac:dyDescent="0.3">
      <c r="A212" s="31">
        <v>150387</v>
      </c>
      <c r="B212" s="32" t="s">
        <v>29</v>
      </c>
      <c r="C212" s="38">
        <v>8.2616179001721157</v>
      </c>
      <c r="D212" s="62">
        <v>7.5681010659297279</v>
      </c>
      <c r="E212" s="57">
        <f>+C212+D212</f>
        <v>15.829718966101844</v>
      </c>
      <c r="F212" s="33">
        <v>3.85</v>
      </c>
      <c r="G212" s="28">
        <v>5</v>
      </c>
      <c r="H212" s="28">
        <v>5</v>
      </c>
      <c r="I212" s="42">
        <f>+F212+G212+H212</f>
        <v>13.85</v>
      </c>
      <c r="J212" s="45">
        <f>+E212+I212</f>
        <v>29.679718966101845</v>
      </c>
      <c r="K212" s="37"/>
    </row>
    <row r="213" spans="1:11" ht="16.5" x14ac:dyDescent="0.3">
      <c r="A213" s="31">
        <v>150391</v>
      </c>
      <c r="B213" s="32" t="s">
        <v>184</v>
      </c>
      <c r="C213" s="38">
        <v>8.2616179001721157</v>
      </c>
      <c r="D213" s="62">
        <v>1.4015001973943941</v>
      </c>
      <c r="E213" s="57">
        <f>+C213+D213</f>
        <v>9.6631180975665103</v>
      </c>
      <c r="F213" s="33">
        <v>0</v>
      </c>
      <c r="G213" s="28">
        <v>5</v>
      </c>
      <c r="H213" s="28">
        <v>5</v>
      </c>
      <c r="I213" s="42">
        <f>+F213+G213+H213</f>
        <v>10</v>
      </c>
      <c r="J213" s="45">
        <f>+E213+I213</f>
        <v>19.66311809756651</v>
      </c>
      <c r="K213" s="37"/>
    </row>
    <row r="214" spans="1:11" ht="16.5" x14ac:dyDescent="0.3">
      <c r="A214" s="31">
        <v>150392</v>
      </c>
      <c r="B214" s="32" t="s">
        <v>185</v>
      </c>
      <c r="C214" s="38">
        <v>6.0585197934595518</v>
      </c>
      <c r="D214" s="62">
        <v>4.7651006711409405</v>
      </c>
      <c r="E214" s="57">
        <f>+C214+D214</f>
        <v>10.823620464600491</v>
      </c>
      <c r="F214" s="33">
        <v>0</v>
      </c>
      <c r="G214" s="28">
        <v>5</v>
      </c>
      <c r="H214" s="28">
        <v>0</v>
      </c>
      <c r="I214" s="42">
        <f>+F214+G214+H214</f>
        <v>5</v>
      </c>
      <c r="J214" s="45">
        <f>+E214+I214</f>
        <v>15.823620464600491</v>
      </c>
      <c r="K214" s="37"/>
    </row>
    <row r="215" spans="1:11" ht="16.5" x14ac:dyDescent="0.3">
      <c r="A215" s="31">
        <v>150393</v>
      </c>
      <c r="B215" s="32" t="s">
        <v>186</v>
      </c>
      <c r="C215" s="38">
        <v>6.0585197934595518</v>
      </c>
      <c r="D215" s="62">
        <v>6.1666008685353342</v>
      </c>
      <c r="E215" s="57">
        <f>+C215+D215</f>
        <v>12.225120661994886</v>
      </c>
      <c r="F215" s="33">
        <v>0</v>
      </c>
      <c r="G215" s="28">
        <v>5</v>
      </c>
      <c r="H215" s="28">
        <v>0</v>
      </c>
      <c r="I215" s="42">
        <f>+F215+G215+H215</f>
        <v>5</v>
      </c>
      <c r="J215" s="45">
        <f>+E215+I215</f>
        <v>17.225120661994886</v>
      </c>
      <c r="K215" s="37"/>
    </row>
    <row r="216" spans="1:11" ht="16.5" x14ac:dyDescent="0.3">
      <c r="A216" s="31">
        <v>150397</v>
      </c>
      <c r="B216" s="32" t="s">
        <v>187</v>
      </c>
      <c r="C216" s="38">
        <v>6.8846815834767634</v>
      </c>
      <c r="D216" s="62">
        <v>4.4848006316620612</v>
      </c>
      <c r="E216" s="57">
        <f>+C216+D216</f>
        <v>11.369482215138824</v>
      </c>
      <c r="F216" s="33">
        <v>0</v>
      </c>
      <c r="G216" s="28">
        <v>5</v>
      </c>
      <c r="H216" s="28">
        <v>5</v>
      </c>
      <c r="I216" s="42">
        <f>+F216+G216+H216</f>
        <v>10</v>
      </c>
      <c r="J216" s="45">
        <f>+E216+I216</f>
        <v>21.369482215138824</v>
      </c>
      <c r="K216" s="37"/>
    </row>
    <row r="217" spans="1:11" ht="16.5" x14ac:dyDescent="0.3">
      <c r="A217" s="31">
        <v>150399</v>
      </c>
      <c r="B217" s="32" t="s">
        <v>188</v>
      </c>
      <c r="C217" s="38">
        <v>8.2616179001721157</v>
      </c>
      <c r="D217" s="62">
        <v>7.2878010264508495</v>
      </c>
      <c r="E217" s="57">
        <f>+C217+D217</f>
        <v>15.549418926622966</v>
      </c>
      <c r="F217" s="33">
        <v>0</v>
      </c>
      <c r="G217" s="28">
        <v>5</v>
      </c>
      <c r="H217" s="28">
        <v>5</v>
      </c>
      <c r="I217" s="42">
        <f>+F217+G217+H217</f>
        <v>10</v>
      </c>
      <c r="J217" s="45">
        <f>+E217+I217</f>
        <v>25.549418926622966</v>
      </c>
      <c r="K217" s="37"/>
    </row>
    <row r="218" spans="1:11" ht="16.5" x14ac:dyDescent="0.3">
      <c r="A218" s="31">
        <v>150401</v>
      </c>
      <c r="B218" s="32" t="s">
        <v>189</v>
      </c>
      <c r="C218" s="38">
        <v>4.4061962134251287</v>
      </c>
      <c r="D218" s="62">
        <v>5.8863008290564558</v>
      </c>
      <c r="E218" s="57">
        <f>+C218+D218</f>
        <v>10.292497042481585</v>
      </c>
      <c r="F218" s="33">
        <v>0</v>
      </c>
      <c r="G218" s="28">
        <v>5</v>
      </c>
      <c r="H218" s="28">
        <v>5</v>
      </c>
      <c r="I218" s="42">
        <f>+F218+G218+H218</f>
        <v>10</v>
      </c>
      <c r="J218" s="45">
        <f>+E218+I218</f>
        <v>20.292497042481585</v>
      </c>
      <c r="K218" s="37"/>
    </row>
    <row r="219" spans="1:11" ht="16.5" x14ac:dyDescent="0.3">
      <c r="A219" s="31">
        <v>150403</v>
      </c>
      <c r="B219" s="32" t="s">
        <v>190</v>
      </c>
      <c r="C219" s="38">
        <v>3.0292598967297759</v>
      </c>
      <c r="D219" s="62">
        <v>7.0075009869719711</v>
      </c>
      <c r="E219" s="57">
        <f>+C219+D219</f>
        <v>10.036760883701747</v>
      </c>
      <c r="F219" s="33">
        <v>0</v>
      </c>
      <c r="G219" s="28">
        <v>5</v>
      </c>
      <c r="H219" s="28">
        <v>5</v>
      </c>
      <c r="I219" s="42">
        <f>+F219+G219+H219</f>
        <v>10</v>
      </c>
      <c r="J219" s="45">
        <f>+E219+I219</f>
        <v>20.036760883701746</v>
      </c>
      <c r="K219" s="37"/>
    </row>
    <row r="220" spans="1:11" ht="16.5" x14ac:dyDescent="0.3">
      <c r="A220" s="31">
        <v>150409</v>
      </c>
      <c r="B220" s="32" t="s">
        <v>191</v>
      </c>
      <c r="C220" s="38">
        <v>8.5370051635111874</v>
      </c>
      <c r="D220" s="62">
        <v>3.0833004342676671</v>
      </c>
      <c r="E220" s="57">
        <f>+C220+D220</f>
        <v>11.620305597778854</v>
      </c>
      <c r="F220" s="33">
        <v>0</v>
      </c>
      <c r="G220" s="28">
        <v>5</v>
      </c>
      <c r="H220" s="28">
        <v>3.75</v>
      </c>
      <c r="I220" s="42">
        <f>+F220+G220+H220</f>
        <v>8.75</v>
      </c>
      <c r="J220" s="45">
        <f>+E220+I220</f>
        <v>20.370305597778852</v>
      </c>
      <c r="K220" s="37"/>
    </row>
    <row r="221" spans="1:11" ht="16.5" x14ac:dyDescent="0.3">
      <c r="A221" s="31">
        <v>150414</v>
      </c>
      <c r="B221" s="32" t="s">
        <v>192</v>
      </c>
      <c r="C221" s="38">
        <v>7.1600688468158342</v>
      </c>
      <c r="D221" s="62">
        <v>5.3257007500986973</v>
      </c>
      <c r="E221" s="57">
        <f>+C221+D221</f>
        <v>12.485769596914531</v>
      </c>
      <c r="F221" s="33">
        <v>0</v>
      </c>
      <c r="G221" s="28">
        <v>5</v>
      </c>
      <c r="H221" s="28">
        <v>2.5</v>
      </c>
      <c r="I221" s="42">
        <f>+F221+G221+H221</f>
        <v>7.5</v>
      </c>
      <c r="J221" s="45">
        <f>+E221+I221</f>
        <v>19.98576959691453</v>
      </c>
      <c r="K221" s="37"/>
    </row>
    <row r="222" spans="1:11" ht="16.5" x14ac:dyDescent="0.3">
      <c r="A222" s="31">
        <v>150415</v>
      </c>
      <c r="B222" s="32" t="s">
        <v>699</v>
      </c>
      <c r="C222" s="38"/>
      <c r="D222" s="67">
        <v>11.760000000000002</v>
      </c>
      <c r="E222" s="57">
        <f>+C222+D222</f>
        <v>11.760000000000002</v>
      </c>
      <c r="F222" s="33">
        <v>0.55000000000000004</v>
      </c>
      <c r="G222" s="28">
        <v>5</v>
      </c>
      <c r="H222" s="28">
        <v>2.5</v>
      </c>
      <c r="I222" s="42">
        <f>+F222+G222+H222</f>
        <v>8.0500000000000007</v>
      </c>
      <c r="J222" s="45">
        <f>+E222+I222</f>
        <v>19.810000000000002</v>
      </c>
      <c r="K222" s="37"/>
    </row>
    <row r="223" spans="1:11" ht="16.5" x14ac:dyDescent="0.3">
      <c r="A223" s="31">
        <v>150416</v>
      </c>
      <c r="B223" s="32" t="s">
        <v>193</v>
      </c>
      <c r="C223" s="38">
        <v>6.3339070567986226</v>
      </c>
      <c r="D223" s="62">
        <v>6.7272009474930918</v>
      </c>
      <c r="E223" s="57">
        <f>+C223+D223</f>
        <v>13.061108004291714</v>
      </c>
      <c r="F223" s="33">
        <v>0</v>
      </c>
      <c r="G223" s="28">
        <v>5</v>
      </c>
      <c r="H223" s="28">
        <v>2.5</v>
      </c>
      <c r="I223" s="42">
        <f>+F223+G223+H223</f>
        <v>7.5</v>
      </c>
      <c r="J223" s="45">
        <f>+E223+I223</f>
        <v>20.561108004291714</v>
      </c>
      <c r="K223" s="37"/>
    </row>
    <row r="224" spans="1:11" ht="16.5" x14ac:dyDescent="0.3">
      <c r="A224" s="31">
        <v>150419</v>
      </c>
      <c r="B224" s="32" t="s">
        <v>194</v>
      </c>
      <c r="C224" s="38">
        <v>4.4061962134251287</v>
      </c>
      <c r="D224" s="62">
        <v>6.7272009474930918</v>
      </c>
      <c r="E224" s="57">
        <f>+C224+D224</f>
        <v>11.133397160918221</v>
      </c>
      <c r="F224" s="33">
        <v>0</v>
      </c>
      <c r="G224" s="28">
        <v>5</v>
      </c>
      <c r="H224" s="28">
        <v>5</v>
      </c>
      <c r="I224" s="42">
        <f>+F224+G224+H224</f>
        <v>10</v>
      </c>
      <c r="J224" s="45">
        <f>+E224+I224</f>
        <v>21.133397160918221</v>
      </c>
      <c r="K224" s="37"/>
    </row>
    <row r="225" spans="1:11" ht="16.5" x14ac:dyDescent="0.3">
      <c r="A225" s="31">
        <v>150421</v>
      </c>
      <c r="B225" s="32" t="s">
        <v>195</v>
      </c>
      <c r="C225" s="38">
        <v>5.783132530120481</v>
      </c>
      <c r="D225" s="62">
        <v>6.4469009080142126</v>
      </c>
      <c r="E225" s="57">
        <f>+C225+D225</f>
        <v>12.230033438134694</v>
      </c>
      <c r="F225" s="33">
        <v>0</v>
      </c>
      <c r="G225" s="28">
        <v>5</v>
      </c>
      <c r="H225" s="28">
        <v>2.5</v>
      </c>
      <c r="I225" s="42">
        <f>+F225+G225+H225</f>
        <v>7.5</v>
      </c>
      <c r="J225" s="45">
        <f>+E225+I225</f>
        <v>19.730033438134694</v>
      </c>
      <c r="K225" s="37"/>
    </row>
    <row r="226" spans="1:11" ht="16.5" x14ac:dyDescent="0.3">
      <c r="A226" s="31">
        <v>150423</v>
      </c>
      <c r="B226" s="32" t="s">
        <v>196</v>
      </c>
      <c r="C226" s="38">
        <v>8.5370051635111874</v>
      </c>
      <c r="D226" s="62">
        <v>6.7272009474930918</v>
      </c>
      <c r="E226" s="57">
        <f>+C226+D226</f>
        <v>15.264206111004279</v>
      </c>
      <c r="F226" s="33">
        <v>0</v>
      </c>
      <c r="G226" s="28">
        <v>5</v>
      </c>
      <c r="H226" s="28">
        <v>3.75</v>
      </c>
      <c r="I226" s="42">
        <f>+F226+G226+H226</f>
        <v>8.75</v>
      </c>
      <c r="J226" s="45">
        <f>+E226+I226</f>
        <v>24.014206111004277</v>
      </c>
      <c r="K226" s="37"/>
    </row>
    <row r="227" spans="1:11" ht="16.5" x14ac:dyDescent="0.3">
      <c r="A227" s="34">
        <v>150424</v>
      </c>
      <c r="B227" s="35" t="s">
        <v>701</v>
      </c>
      <c r="C227" s="38"/>
      <c r="D227" s="65">
        <v>10.080000000000002</v>
      </c>
      <c r="E227" s="57">
        <f>+C227+D227</f>
        <v>10.080000000000002</v>
      </c>
      <c r="F227" s="36">
        <v>0</v>
      </c>
      <c r="G227" s="28">
        <v>5</v>
      </c>
      <c r="H227" s="28">
        <v>0</v>
      </c>
      <c r="I227" s="42">
        <f>+F227+G227+H227</f>
        <v>5</v>
      </c>
      <c r="J227" s="45">
        <f>+E227+I227</f>
        <v>15.080000000000002</v>
      </c>
      <c r="K227" s="37"/>
    </row>
    <row r="228" spans="1:11" ht="16.5" x14ac:dyDescent="0.3">
      <c r="A228" s="31">
        <v>150426</v>
      </c>
      <c r="B228" s="32" t="s">
        <v>197</v>
      </c>
      <c r="C228" s="38">
        <v>8.2616179001721157</v>
      </c>
      <c r="D228" s="62">
        <v>9.8105013817607585</v>
      </c>
      <c r="E228" s="57">
        <f>+C228+D228</f>
        <v>18.072119281932874</v>
      </c>
      <c r="F228" s="33">
        <v>0</v>
      </c>
      <c r="G228" s="28">
        <v>5</v>
      </c>
      <c r="H228" s="28">
        <v>5</v>
      </c>
      <c r="I228" s="42">
        <f>+F228+G228+H228</f>
        <v>10</v>
      </c>
      <c r="J228" s="45">
        <f>+E228+I228</f>
        <v>28.072119281932874</v>
      </c>
      <c r="K228" s="37"/>
    </row>
    <row r="229" spans="1:11" ht="16.5" x14ac:dyDescent="0.3">
      <c r="A229" s="31">
        <v>150427</v>
      </c>
      <c r="B229" s="32" t="s">
        <v>702</v>
      </c>
      <c r="C229" s="38"/>
      <c r="D229" s="67">
        <v>9.5200000000000014</v>
      </c>
      <c r="E229" s="57">
        <f>+C229+D229</f>
        <v>9.5200000000000014</v>
      </c>
      <c r="F229" s="33">
        <v>0</v>
      </c>
      <c r="G229" s="28">
        <v>5</v>
      </c>
      <c r="H229" s="28">
        <v>2.5</v>
      </c>
      <c r="I229" s="42">
        <f>+F229+G229+H229</f>
        <v>7.5</v>
      </c>
      <c r="J229" s="45">
        <f>+E229+I229</f>
        <v>17.020000000000003</v>
      </c>
      <c r="K229" s="37"/>
    </row>
    <row r="230" spans="1:11" ht="16.5" x14ac:dyDescent="0.3">
      <c r="A230" s="31">
        <v>150428</v>
      </c>
      <c r="B230" s="32" t="s">
        <v>198</v>
      </c>
      <c r="C230" s="38">
        <v>7.1600688468158342</v>
      </c>
      <c r="D230" s="62">
        <v>8.6893012238452432</v>
      </c>
      <c r="E230" s="57">
        <f>+C230+D230</f>
        <v>15.849370070661077</v>
      </c>
      <c r="F230" s="33">
        <v>10</v>
      </c>
      <c r="G230" s="28">
        <v>5</v>
      </c>
      <c r="H230" s="28">
        <v>5</v>
      </c>
      <c r="I230" s="42">
        <f>+F230+G230+H230</f>
        <v>20</v>
      </c>
      <c r="J230" s="45">
        <f>+E230+I230</f>
        <v>35.849370070661081</v>
      </c>
      <c r="K230" s="37"/>
    </row>
    <row r="231" spans="1:11" ht="16.5" x14ac:dyDescent="0.3">
      <c r="A231" s="34">
        <v>150433</v>
      </c>
      <c r="B231" s="35" t="s">
        <v>199</v>
      </c>
      <c r="C231" s="38">
        <v>5.783132530120481</v>
      </c>
      <c r="D231" s="62">
        <v>7.0075009869719711</v>
      </c>
      <c r="E231" s="57">
        <f>+C231+D231</f>
        <v>12.790633517092452</v>
      </c>
      <c r="F231" s="36">
        <v>0</v>
      </c>
      <c r="G231" s="28">
        <v>5</v>
      </c>
      <c r="H231" s="28">
        <v>5</v>
      </c>
      <c r="I231" s="42">
        <f>+F231+G231+H231</f>
        <v>10</v>
      </c>
      <c r="J231" s="45">
        <f>+E231+I231</f>
        <v>22.790633517092452</v>
      </c>
      <c r="K231" s="37"/>
    </row>
    <row r="232" spans="1:11" ht="16.5" x14ac:dyDescent="0.3">
      <c r="A232" s="31">
        <v>150435</v>
      </c>
      <c r="B232" s="32" t="s">
        <v>200</v>
      </c>
      <c r="C232" s="38">
        <v>8.2616179001721157</v>
      </c>
      <c r="D232" s="62">
        <v>7.0075009869719711</v>
      </c>
      <c r="E232" s="57">
        <f>+C232+D232</f>
        <v>15.269118887144087</v>
      </c>
      <c r="F232" s="33">
        <v>8.5</v>
      </c>
      <c r="G232" s="28">
        <v>5</v>
      </c>
      <c r="H232" s="28">
        <v>5</v>
      </c>
      <c r="I232" s="42">
        <f>+F232+G232+H232</f>
        <v>18.5</v>
      </c>
      <c r="J232" s="45">
        <f>+E232+I232</f>
        <v>33.769118887144089</v>
      </c>
      <c r="K232" s="37"/>
    </row>
    <row r="233" spans="1:11" ht="16.5" x14ac:dyDescent="0.3">
      <c r="A233" s="34">
        <v>150437</v>
      </c>
      <c r="B233" s="35" t="s">
        <v>705</v>
      </c>
      <c r="C233" s="38"/>
      <c r="D233" s="65">
        <v>11.760000000000002</v>
      </c>
      <c r="E233" s="57">
        <f>+C233+D233</f>
        <v>11.760000000000002</v>
      </c>
      <c r="F233" s="36">
        <v>0</v>
      </c>
      <c r="G233" s="28">
        <v>5</v>
      </c>
      <c r="H233" s="28">
        <v>2.5</v>
      </c>
      <c r="I233" s="42">
        <f>+F233+G233+H233</f>
        <v>7.5</v>
      </c>
      <c r="J233" s="45">
        <f>+E233+I233</f>
        <v>19.260000000000002</v>
      </c>
      <c r="K233" s="37"/>
    </row>
    <row r="234" spans="1:11" ht="16.5" x14ac:dyDescent="0.3">
      <c r="A234" s="31">
        <v>150439</v>
      </c>
      <c r="B234" s="32" t="s">
        <v>201</v>
      </c>
      <c r="C234" s="38">
        <v>5.783132530120481</v>
      </c>
      <c r="D234" s="62">
        <v>7.5681010659297279</v>
      </c>
      <c r="E234" s="57">
        <f>+C234+D234</f>
        <v>13.351233596050209</v>
      </c>
      <c r="F234" s="33">
        <v>0</v>
      </c>
      <c r="G234" s="28">
        <v>5</v>
      </c>
      <c r="H234" s="28">
        <v>5</v>
      </c>
      <c r="I234" s="42">
        <f>+F234+G234+H234</f>
        <v>10</v>
      </c>
      <c r="J234" s="45">
        <f>+E234+I234</f>
        <v>23.351233596050207</v>
      </c>
      <c r="K234" s="37"/>
    </row>
    <row r="235" spans="1:11" ht="16.5" x14ac:dyDescent="0.3">
      <c r="A235" s="31">
        <v>150442</v>
      </c>
      <c r="B235" s="32" t="s">
        <v>202</v>
      </c>
      <c r="C235" s="38">
        <v>7.1600688468158342</v>
      </c>
      <c r="D235" s="62">
        <v>8.9696012633241224</v>
      </c>
      <c r="E235" s="57">
        <f>+C235+D235</f>
        <v>16.129670110139955</v>
      </c>
      <c r="F235" s="33">
        <v>1</v>
      </c>
      <c r="G235" s="28">
        <v>5</v>
      </c>
      <c r="H235" s="28">
        <v>3.75</v>
      </c>
      <c r="I235" s="42">
        <f>+F235+G235+H235</f>
        <v>9.75</v>
      </c>
      <c r="J235" s="45">
        <f>+E235+I235</f>
        <v>25.879670110139955</v>
      </c>
      <c r="K235" s="37"/>
    </row>
    <row r="236" spans="1:11" ht="16.5" x14ac:dyDescent="0.3">
      <c r="A236" s="31">
        <v>150445</v>
      </c>
      <c r="B236" s="32" t="s">
        <v>203</v>
      </c>
      <c r="C236" s="38">
        <v>5.783132530120481</v>
      </c>
      <c r="D236" s="62">
        <v>5.3257007500986973</v>
      </c>
      <c r="E236" s="57">
        <f>+C236+D236</f>
        <v>11.108833280219178</v>
      </c>
      <c r="F236" s="33">
        <v>0</v>
      </c>
      <c r="G236" s="28">
        <v>5</v>
      </c>
      <c r="H236" s="28">
        <v>3.75</v>
      </c>
      <c r="I236" s="42">
        <f>+F236+G236+H236</f>
        <v>8.75</v>
      </c>
      <c r="J236" s="45">
        <f>+E236+I236</f>
        <v>19.85883328021918</v>
      </c>
      <c r="K236" s="37"/>
    </row>
    <row r="237" spans="1:11" ht="16.5" x14ac:dyDescent="0.3">
      <c r="A237" s="34">
        <v>150446</v>
      </c>
      <c r="B237" s="35" t="s">
        <v>204</v>
      </c>
      <c r="C237" s="38">
        <v>7.1600688468158342</v>
      </c>
      <c r="D237" s="62">
        <v>8.6893012238452432</v>
      </c>
      <c r="E237" s="57">
        <f>+C237+D237</f>
        <v>15.849370070661077</v>
      </c>
      <c r="F237" s="36">
        <v>0</v>
      </c>
      <c r="G237" s="28">
        <v>5</v>
      </c>
      <c r="H237" s="28">
        <v>0</v>
      </c>
      <c r="I237" s="42">
        <f>+F237+G237+H237</f>
        <v>5</v>
      </c>
      <c r="J237" s="45">
        <f>+E237+I237</f>
        <v>20.849370070661077</v>
      </c>
      <c r="K237" s="37"/>
    </row>
    <row r="238" spans="1:11" ht="16.5" x14ac:dyDescent="0.3">
      <c r="A238" s="31">
        <v>150447</v>
      </c>
      <c r="B238" s="32" t="s">
        <v>205</v>
      </c>
      <c r="C238" s="38">
        <v>9.6385542168674689</v>
      </c>
      <c r="D238" s="62">
        <v>5.6060007895775765</v>
      </c>
      <c r="E238" s="57">
        <f>+C238+D238</f>
        <v>15.244555006445045</v>
      </c>
      <c r="F238" s="33">
        <v>10</v>
      </c>
      <c r="G238" s="28">
        <v>5</v>
      </c>
      <c r="H238" s="28">
        <v>5</v>
      </c>
      <c r="I238" s="42">
        <f>+F238+G238+H238</f>
        <v>20</v>
      </c>
      <c r="J238" s="45">
        <f>+E238+I238</f>
        <v>35.244555006445047</v>
      </c>
      <c r="K238" s="37"/>
    </row>
    <row r="239" spans="1:11" ht="16.5" x14ac:dyDescent="0.3">
      <c r="A239" s="31">
        <v>150448</v>
      </c>
      <c r="B239" s="32" t="s">
        <v>708</v>
      </c>
      <c r="C239" s="38"/>
      <c r="D239" s="65">
        <v>10.360000000000001</v>
      </c>
      <c r="E239" s="57">
        <f>+C239+D239</f>
        <v>10.360000000000001</v>
      </c>
      <c r="F239" s="33">
        <v>0</v>
      </c>
      <c r="G239" s="28">
        <v>5</v>
      </c>
      <c r="H239" s="28">
        <v>0</v>
      </c>
      <c r="I239" s="42">
        <f>+F239+G239+H239</f>
        <v>5</v>
      </c>
      <c r="J239" s="45">
        <f>+E239+I239</f>
        <v>15.360000000000001</v>
      </c>
      <c r="K239" s="37"/>
    </row>
    <row r="240" spans="1:11" ht="16.5" x14ac:dyDescent="0.3">
      <c r="A240" s="31">
        <v>150456</v>
      </c>
      <c r="B240" s="32" t="s">
        <v>711</v>
      </c>
      <c r="C240" s="38"/>
      <c r="D240" s="65">
        <v>9.5200000000000014</v>
      </c>
      <c r="E240" s="57">
        <f>+C240+D240</f>
        <v>9.5200000000000014</v>
      </c>
      <c r="F240" s="33">
        <v>0</v>
      </c>
      <c r="G240" s="28">
        <v>5</v>
      </c>
      <c r="H240" s="28">
        <v>0</v>
      </c>
      <c r="I240" s="42">
        <f>+F240+G240+H240</f>
        <v>5</v>
      </c>
      <c r="J240" s="45">
        <f>+E240+I240</f>
        <v>14.520000000000001</v>
      </c>
      <c r="K240" s="37"/>
    </row>
    <row r="241" spans="1:11" ht="16.5" x14ac:dyDescent="0.3">
      <c r="A241" s="31">
        <v>150457</v>
      </c>
      <c r="B241" s="32" t="s">
        <v>712</v>
      </c>
      <c r="C241" s="38"/>
      <c r="D241" s="67">
        <v>11.48</v>
      </c>
      <c r="E241" s="57">
        <f>+C241+D241</f>
        <v>11.48</v>
      </c>
      <c r="F241" s="33">
        <v>0</v>
      </c>
      <c r="G241" s="28">
        <v>5</v>
      </c>
      <c r="H241" s="28">
        <v>5</v>
      </c>
      <c r="I241" s="42">
        <f>+F241+G241+H241</f>
        <v>10</v>
      </c>
      <c r="J241" s="45">
        <f>+E241+I241</f>
        <v>21.48</v>
      </c>
      <c r="K241" s="37"/>
    </row>
    <row r="242" spans="1:11" ht="16.5" x14ac:dyDescent="0.3">
      <c r="A242" s="31">
        <v>150458</v>
      </c>
      <c r="B242" s="32" t="s">
        <v>206</v>
      </c>
      <c r="C242" s="38">
        <v>4.4061962134251287</v>
      </c>
      <c r="D242" s="62">
        <v>6.1666008685353342</v>
      </c>
      <c r="E242" s="57">
        <f>+C242+D242</f>
        <v>10.572797081960463</v>
      </c>
      <c r="F242" s="33">
        <v>0</v>
      </c>
      <c r="G242" s="28">
        <v>5</v>
      </c>
      <c r="H242" s="28">
        <v>2.5</v>
      </c>
      <c r="I242" s="42">
        <f>+F242+G242+H242</f>
        <v>7.5</v>
      </c>
      <c r="J242" s="45">
        <f>+E242+I242</f>
        <v>18.072797081960463</v>
      </c>
      <c r="K242" s="37"/>
    </row>
    <row r="243" spans="1:11" ht="16.5" x14ac:dyDescent="0.3">
      <c r="A243" s="31">
        <v>150459</v>
      </c>
      <c r="B243" s="32" t="s">
        <v>207</v>
      </c>
      <c r="C243" s="38">
        <v>9.6385542168674689</v>
      </c>
      <c r="D243" s="62">
        <v>8.6893012238452432</v>
      </c>
      <c r="E243" s="57">
        <f>+C243+D243</f>
        <v>18.32785544071271</v>
      </c>
      <c r="F243" s="33">
        <v>2.25</v>
      </c>
      <c r="G243" s="28">
        <v>5</v>
      </c>
      <c r="H243" s="28">
        <v>5</v>
      </c>
      <c r="I243" s="42">
        <f>+F243+G243+H243</f>
        <v>12.25</v>
      </c>
      <c r="J243" s="45">
        <f>+E243+I243</f>
        <v>30.57785544071271</v>
      </c>
      <c r="K243" s="37"/>
    </row>
    <row r="244" spans="1:11" ht="16.5" x14ac:dyDescent="0.3">
      <c r="A244" s="31">
        <v>150460</v>
      </c>
      <c r="B244" s="32" t="s">
        <v>208</v>
      </c>
      <c r="C244" s="38">
        <v>4.9569707401032694</v>
      </c>
      <c r="D244" s="62">
        <v>8.6893012238452432</v>
      </c>
      <c r="E244" s="57">
        <f>+C244+D244</f>
        <v>13.646271963948513</v>
      </c>
      <c r="F244" s="33">
        <v>0</v>
      </c>
      <c r="G244" s="28">
        <v>5</v>
      </c>
      <c r="H244" s="28">
        <v>5</v>
      </c>
      <c r="I244" s="42">
        <f>+F244+G244+H244</f>
        <v>10</v>
      </c>
      <c r="J244" s="45">
        <f>+E244+I244</f>
        <v>23.646271963948514</v>
      </c>
      <c r="K244" s="37"/>
    </row>
    <row r="245" spans="1:11" ht="16.5" x14ac:dyDescent="0.3">
      <c r="A245" s="31">
        <v>150466</v>
      </c>
      <c r="B245" s="32" t="s">
        <v>209</v>
      </c>
      <c r="C245" s="38">
        <v>7.1600688468158342</v>
      </c>
      <c r="D245" s="62">
        <v>5.6060007895775765</v>
      </c>
      <c r="E245" s="57">
        <f>+C245+D245</f>
        <v>12.766069636393411</v>
      </c>
      <c r="F245" s="33">
        <v>0</v>
      </c>
      <c r="G245" s="28">
        <v>5</v>
      </c>
      <c r="H245" s="28">
        <v>2.5</v>
      </c>
      <c r="I245" s="42">
        <f>+F245+G245+H245</f>
        <v>7.5</v>
      </c>
      <c r="J245" s="45">
        <f>+E245+I245</f>
        <v>20.266069636393411</v>
      </c>
      <c r="K245" s="37"/>
    </row>
    <row r="246" spans="1:11" ht="16.5" x14ac:dyDescent="0.3">
      <c r="A246" s="31">
        <v>150469</v>
      </c>
      <c r="B246" s="32" t="s">
        <v>210</v>
      </c>
      <c r="C246" s="38">
        <v>4.4061962134251287</v>
      </c>
      <c r="D246" s="62">
        <v>7.0075009869719711</v>
      </c>
      <c r="E246" s="57">
        <f>+C246+D246</f>
        <v>11.413697200397099</v>
      </c>
      <c r="F246" s="33">
        <v>0</v>
      </c>
      <c r="G246" s="28">
        <v>5</v>
      </c>
      <c r="H246" s="28">
        <v>3.75</v>
      </c>
      <c r="I246" s="42">
        <f>+F246+G246+H246</f>
        <v>8.75</v>
      </c>
      <c r="J246" s="45">
        <f>+E246+I246</f>
        <v>20.163697200397099</v>
      </c>
      <c r="K246" s="37"/>
    </row>
    <row r="247" spans="1:11" ht="16.5" x14ac:dyDescent="0.3">
      <c r="A247" s="31">
        <v>150470</v>
      </c>
      <c r="B247" s="32" t="s">
        <v>211</v>
      </c>
      <c r="C247" s="38">
        <v>7.435456110154905</v>
      </c>
      <c r="D247" s="62">
        <v>6.7272009474930918</v>
      </c>
      <c r="E247" s="57">
        <f>+C247+D247</f>
        <v>14.162657057647998</v>
      </c>
      <c r="F247" s="33">
        <v>0</v>
      </c>
      <c r="G247" s="28">
        <v>5</v>
      </c>
      <c r="H247" s="28">
        <v>2.5</v>
      </c>
      <c r="I247" s="42">
        <f>+F247+G247+H247</f>
        <v>7.5</v>
      </c>
      <c r="J247" s="45">
        <f>+E247+I247</f>
        <v>21.662657057647998</v>
      </c>
      <c r="K247" s="37"/>
    </row>
    <row r="248" spans="1:11" ht="16.5" x14ac:dyDescent="0.3">
      <c r="A248" s="31">
        <v>150473</v>
      </c>
      <c r="B248" s="32" t="s">
        <v>212</v>
      </c>
      <c r="C248" s="38">
        <v>9.6385542168674689</v>
      </c>
      <c r="D248" s="62">
        <v>1.1212001579155153</v>
      </c>
      <c r="E248" s="57">
        <f>+C248+D248</f>
        <v>10.759754374782984</v>
      </c>
      <c r="F248" s="33">
        <v>0</v>
      </c>
      <c r="G248" s="28">
        <v>5</v>
      </c>
      <c r="H248" s="28">
        <v>5</v>
      </c>
      <c r="I248" s="42">
        <f>+F248+G248+H248</f>
        <v>10</v>
      </c>
      <c r="J248" s="45">
        <f>+E248+I248</f>
        <v>20.759754374782986</v>
      </c>
      <c r="K248" s="37"/>
    </row>
    <row r="249" spans="1:11" ht="16.5" x14ac:dyDescent="0.3">
      <c r="A249" s="31">
        <v>150474</v>
      </c>
      <c r="B249" s="32" t="s">
        <v>717</v>
      </c>
      <c r="C249" s="38"/>
      <c r="D249" s="65">
        <v>14.000000000000002</v>
      </c>
      <c r="E249" s="57">
        <f>+C249+D249</f>
        <v>14.000000000000002</v>
      </c>
      <c r="F249" s="33">
        <v>0</v>
      </c>
      <c r="G249" s="28">
        <v>5</v>
      </c>
      <c r="H249" s="28">
        <v>2.5</v>
      </c>
      <c r="I249" s="42">
        <f>+F249+G249+H249</f>
        <v>7.5</v>
      </c>
      <c r="J249" s="45">
        <f>+E249+I249</f>
        <v>21.5</v>
      </c>
      <c r="K249" s="37"/>
    </row>
    <row r="250" spans="1:11" ht="16.5" x14ac:dyDescent="0.3">
      <c r="A250" s="34">
        <v>150475</v>
      </c>
      <c r="B250" s="35" t="s">
        <v>213</v>
      </c>
      <c r="C250" s="38">
        <v>6.8846815834767634</v>
      </c>
      <c r="D250" s="62">
        <v>6.4469009080142126</v>
      </c>
      <c r="E250" s="57">
        <f>+C250+D250</f>
        <v>13.331582491490977</v>
      </c>
      <c r="F250" s="36">
        <v>0</v>
      </c>
      <c r="G250" s="28">
        <v>5</v>
      </c>
      <c r="H250" s="28">
        <v>1.25</v>
      </c>
      <c r="I250" s="42">
        <f>+F250+G250+H250</f>
        <v>6.25</v>
      </c>
      <c r="J250" s="45">
        <f>+E250+I250</f>
        <v>19.581582491490977</v>
      </c>
      <c r="K250" s="37"/>
    </row>
    <row r="251" spans="1:11" ht="16.5" x14ac:dyDescent="0.3">
      <c r="A251" s="31">
        <v>150481</v>
      </c>
      <c r="B251" s="32" t="s">
        <v>214</v>
      </c>
      <c r="C251" s="38">
        <v>3.3046471600688463</v>
      </c>
      <c r="D251" s="62">
        <v>7.5681010659297279</v>
      </c>
      <c r="E251" s="57">
        <f>+C251+D251</f>
        <v>10.872748225998574</v>
      </c>
      <c r="F251" s="33">
        <v>7</v>
      </c>
      <c r="G251" s="28">
        <v>5</v>
      </c>
      <c r="H251" s="28">
        <v>3.75</v>
      </c>
      <c r="I251" s="42">
        <f>+F251+G251+H251</f>
        <v>15.75</v>
      </c>
      <c r="J251" s="45">
        <f>+E251+I251</f>
        <v>26.622748225998574</v>
      </c>
      <c r="K251" s="37"/>
    </row>
    <row r="252" spans="1:11" ht="16.5" x14ac:dyDescent="0.3">
      <c r="A252" s="31">
        <v>150483</v>
      </c>
      <c r="B252" s="32" t="s">
        <v>721</v>
      </c>
      <c r="C252" s="38"/>
      <c r="D252" s="67">
        <v>11.200000000000001</v>
      </c>
      <c r="E252" s="57">
        <f>+C252+D252</f>
        <v>11.200000000000001</v>
      </c>
      <c r="F252" s="33">
        <v>0</v>
      </c>
      <c r="G252" s="28">
        <v>5</v>
      </c>
      <c r="H252" s="28">
        <v>0</v>
      </c>
      <c r="I252" s="42">
        <f>+F252+G252+H252</f>
        <v>5</v>
      </c>
      <c r="J252" s="45">
        <f>+E252+I252</f>
        <v>16.200000000000003</v>
      </c>
      <c r="K252" s="37"/>
    </row>
    <row r="253" spans="1:11" ht="16.5" x14ac:dyDescent="0.3">
      <c r="A253" s="31">
        <v>150484</v>
      </c>
      <c r="B253" s="32" t="s">
        <v>215</v>
      </c>
      <c r="C253" s="38">
        <v>5.783132530120481</v>
      </c>
      <c r="D253" s="62">
        <v>7.2878010264508495</v>
      </c>
      <c r="E253" s="57">
        <f>+C253+D253</f>
        <v>13.07093355657133</v>
      </c>
      <c r="F253" s="33">
        <v>0</v>
      </c>
      <c r="G253" s="28">
        <v>5</v>
      </c>
      <c r="H253" s="28">
        <v>2.5</v>
      </c>
      <c r="I253" s="42">
        <f>+F253+G253+H253</f>
        <v>7.5</v>
      </c>
      <c r="J253" s="45">
        <f>+E253+I253</f>
        <v>20.57093355657133</v>
      </c>
      <c r="K253" s="37"/>
    </row>
    <row r="254" spans="1:11" ht="16.5" x14ac:dyDescent="0.3">
      <c r="A254" s="31">
        <v>150493</v>
      </c>
      <c r="B254" s="32" t="s">
        <v>216</v>
      </c>
      <c r="C254" s="38">
        <v>8.2616179001721157</v>
      </c>
      <c r="D254" s="62">
        <v>3.3636004737465459</v>
      </c>
      <c r="E254" s="57">
        <f>+C254+D254</f>
        <v>11.625218373918662</v>
      </c>
      <c r="F254" s="33">
        <v>0</v>
      </c>
      <c r="G254" s="28">
        <v>5</v>
      </c>
      <c r="H254" s="28">
        <v>3.75</v>
      </c>
      <c r="I254" s="42">
        <f>+F254+G254+H254</f>
        <v>8.75</v>
      </c>
      <c r="J254" s="45">
        <f>+E254+I254</f>
        <v>20.375218373918663</v>
      </c>
      <c r="K254" s="37"/>
    </row>
    <row r="255" spans="1:11" ht="16.5" x14ac:dyDescent="0.3">
      <c r="A255" s="31">
        <v>150494</v>
      </c>
      <c r="B255" s="32" t="s">
        <v>217</v>
      </c>
      <c r="C255" s="38">
        <v>2.7538726333907055</v>
      </c>
      <c r="D255" s="62">
        <v>7.2878010264508495</v>
      </c>
      <c r="E255" s="57">
        <f>+C255+D255</f>
        <v>10.041673659841555</v>
      </c>
      <c r="F255" s="33">
        <v>0</v>
      </c>
      <c r="G255" s="28">
        <v>5</v>
      </c>
      <c r="H255" s="28">
        <v>0</v>
      </c>
      <c r="I255" s="42">
        <f>+F255+G255+H255</f>
        <v>5</v>
      </c>
      <c r="J255" s="45">
        <f>+E255+I255</f>
        <v>15.041673659841555</v>
      </c>
      <c r="K255" s="37"/>
    </row>
    <row r="256" spans="1:11" ht="16.5" x14ac:dyDescent="0.3">
      <c r="A256" s="31">
        <v>150496</v>
      </c>
      <c r="B256" s="32" t="s">
        <v>218</v>
      </c>
      <c r="C256" s="38">
        <v>3.0292598967297759</v>
      </c>
      <c r="D256" s="62">
        <v>10</v>
      </c>
      <c r="E256" s="57">
        <f>+C256+D256</f>
        <v>13.029259896729776</v>
      </c>
      <c r="F256" s="33">
        <v>0</v>
      </c>
      <c r="G256" s="28">
        <v>5</v>
      </c>
      <c r="H256" s="28">
        <v>5</v>
      </c>
      <c r="I256" s="42">
        <f>+F256+G256+H256</f>
        <v>10</v>
      </c>
      <c r="J256" s="45">
        <f>+E256+I256</f>
        <v>23.029259896729776</v>
      </c>
      <c r="K256" s="37"/>
    </row>
    <row r="257" spans="1:11" ht="16.5" x14ac:dyDescent="0.3">
      <c r="A257" s="31">
        <v>150497</v>
      </c>
      <c r="B257" s="32" t="s">
        <v>219</v>
      </c>
      <c r="C257" s="38">
        <v>8.5370051635111874</v>
      </c>
      <c r="D257" s="62">
        <v>4.4848006316620612</v>
      </c>
      <c r="E257" s="57">
        <f>+C257+D257</f>
        <v>13.021805795173249</v>
      </c>
      <c r="F257" s="33">
        <v>0</v>
      </c>
      <c r="G257" s="28">
        <v>5</v>
      </c>
      <c r="H257" s="28">
        <v>1.25</v>
      </c>
      <c r="I257" s="42">
        <f>+F257+G257+H257</f>
        <v>6.25</v>
      </c>
      <c r="J257" s="45">
        <f>+E257+I257</f>
        <v>19.27180579517325</v>
      </c>
      <c r="K257" s="37"/>
    </row>
    <row r="258" spans="1:11" ht="16.5" x14ac:dyDescent="0.3">
      <c r="A258" s="31">
        <v>150505</v>
      </c>
      <c r="B258" s="32" t="s">
        <v>220</v>
      </c>
      <c r="C258" s="38">
        <v>8.5370051635111874</v>
      </c>
      <c r="D258" s="62">
        <v>6.1666008685353342</v>
      </c>
      <c r="E258" s="57">
        <f>+C258+D258</f>
        <v>14.703606032046523</v>
      </c>
      <c r="F258" s="33">
        <v>0</v>
      </c>
      <c r="G258" s="28">
        <v>5</v>
      </c>
      <c r="H258" s="28">
        <v>2.5</v>
      </c>
      <c r="I258" s="42">
        <f>+F258+G258+H258</f>
        <v>7.5</v>
      </c>
      <c r="J258" s="45">
        <f>+E258+I258</f>
        <v>22.203606032046523</v>
      </c>
      <c r="K258" s="37"/>
    </row>
    <row r="259" spans="1:11" ht="16.5" x14ac:dyDescent="0.3">
      <c r="A259" s="31">
        <v>150507</v>
      </c>
      <c r="B259" s="32" t="s">
        <v>221</v>
      </c>
      <c r="C259" s="38">
        <v>4.9569707401032694</v>
      </c>
      <c r="D259" s="62">
        <v>8.6893012238452432</v>
      </c>
      <c r="E259" s="57">
        <f>+C259+D259</f>
        <v>13.646271963948513</v>
      </c>
      <c r="F259" s="33">
        <v>9</v>
      </c>
      <c r="G259" s="28">
        <v>5</v>
      </c>
      <c r="H259" s="28">
        <v>5</v>
      </c>
      <c r="I259" s="42">
        <f>+F259+G259+H259</f>
        <v>19</v>
      </c>
      <c r="J259" s="45">
        <f>+E259+I259</f>
        <v>32.646271963948514</v>
      </c>
      <c r="K259" s="37"/>
    </row>
    <row r="260" spans="1:11" ht="16.5" x14ac:dyDescent="0.3">
      <c r="A260" s="31">
        <v>150517</v>
      </c>
      <c r="B260" s="32" t="s">
        <v>222</v>
      </c>
      <c r="C260" s="38">
        <v>7.435456110154905</v>
      </c>
      <c r="D260" s="62">
        <v>7.8484011054086071</v>
      </c>
      <c r="E260" s="57">
        <f>+C260+D260</f>
        <v>15.283857215563511</v>
      </c>
      <c r="F260" s="33">
        <v>2.0499999999999998</v>
      </c>
      <c r="G260" s="28">
        <v>5</v>
      </c>
      <c r="H260" s="28">
        <v>5</v>
      </c>
      <c r="I260" s="42">
        <f>+F260+G260+H260</f>
        <v>12.05</v>
      </c>
      <c r="J260" s="45">
        <f>+E260+I260</f>
        <v>27.333857215563512</v>
      </c>
      <c r="K260" s="37"/>
    </row>
    <row r="261" spans="1:11" ht="16.5" x14ac:dyDescent="0.3">
      <c r="A261" s="31">
        <v>150518</v>
      </c>
      <c r="B261" s="32" t="s">
        <v>223</v>
      </c>
      <c r="C261" s="38">
        <v>7.1600688468158342</v>
      </c>
      <c r="D261" s="62">
        <v>7.2878010264508495</v>
      </c>
      <c r="E261" s="57">
        <f>+C261+D261</f>
        <v>14.447869873266683</v>
      </c>
      <c r="F261" s="33">
        <v>0</v>
      </c>
      <c r="G261" s="28">
        <v>5</v>
      </c>
      <c r="H261" s="28">
        <v>0</v>
      </c>
      <c r="I261" s="42">
        <f>+F261+G261+H261</f>
        <v>5</v>
      </c>
      <c r="J261" s="45">
        <f>+E261+I261</f>
        <v>19.447869873266683</v>
      </c>
      <c r="K261" s="37"/>
    </row>
    <row r="262" spans="1:11" ht="16.5" x14ac:dyDescent="0.3">
      <c r="A262" s="31">
        <v>150519</v>
      </c>
      <c r="B262" s="32" t="s">
        <v>224</v>
      </c>
      <c r="C262" s="38">
        <v>6.8846815834767634</v>
      </c>
      <c r="D262" s="62">
        <v>6.7272009474930918</v>
      </c>
      <c r="E262" s="57">
        <f>+C262+D262</f>
        <v>13.611882530969854</v>
      </c>
      <c r="F262" s="33">
        <v>0</v>
      </c>
      <c r="G262" s="28">
        <v>5</v>
      </c>
      <c r="H262" s="28">
        <v>5</v>
      </c>
      <c r="I262" s="42">
        <f>+F262+G262+H262</f>
        <v>10</v>
      </c>
      <c r="J262" s="45">
        <f>+E262+I262</f>
        <v>23.611882530969854</v>
      </c>
      <c r="K262" s="37"/>
    </row>
    <row r="263" spans="1:11" ht="16.5" x14ac:dyDescent="0.3">
      <c r="A263" s="34">
        <v>150521</v>
      </c>
      <c r="B263" s="35" t="s">
        <v>225</v>
      </c>
      <c r="C263" s="38">
        <v>5.5077452667814111</v>
      </c>
      <c r="D263" s="62">
        <v>6.1666008685353342</v>
      </c>
      <c r="E263" s="57">
        <f>+C263+D263</f>
        <v>11.674346135316746</v>
      </c>
      <c r="F263" s="36">
        <v>10</v>
      </c>
      <c r="G263" s="28">
        <v>5</v>
      </c>
      <c r="H263" s="28">
        <v>5</v>
      </c>
      <c r="I263" s="42">
        <f>+F263+G263+H263</f>
        <v>20</v>
      </c>
      <c r="J263" s="45">
        <f>+E263+I263</f>
        <v>31.674346135316746</v>
      </c>
      <c r="K263" s="37"/>
    </row>
    <row r="264" spans="1:11" ht="16.5" x14ac:dyDescent="0.3">
      <c r="A264" s="31">
        <v>150522</v>
      </c>
      <c r="B264" s="32" t="s">
        <v>731</v>
      </c>
      <c r="C264" s="38"/>
      <c r="D264" s="67">
        <v>9.8000000000000007</v>
      </c>
      <c r="E264" s="57">
        <f>+C264+D264</f>
        <v>9.8000000000000007</v>
      </c>
      <c r="F264" s="33">
        <v>2.5</v>
      </c>
      <c r="G264" s="28">
        <v>5</v>
      </c>
      <c r="H264" s="28">
        <v>2.5</v>
      </c>
      <c r="I264" s="42">
        <f>+F264+G264+H264</f>
        <v>10</v>
      </c>
      <c r="J264" s="45">
        <f>+E264+I264</f>
        <v>19.8</v>
      </c>
      <c r="K264" s="37"/>
    </row>
    <row r="265" spans="1:11" ht="16.5" x14ac:dyDescent="0.3">
      <c r="A265" s="34">
        <v>150523</v>
      </c>
      <c r="B265" s="35" t="s">
        <v>226</v>
      </c>
      <c r="C265" s="38">
        <v>9.6385542168674689</v>
      </c>
      <c r="D265" s="62">
        <v>1.681800236873273</v>
      </c>
      <c r="E265" s="57">
        <f>+C265+D265</f>
        <v>11.320354453740741</v>
      </c>
      <c r="F265" s="36">
        <v>10</v>
      </c>
      <c r="G265" s="28">
        <v>5</v>
      </c>
      <c r="H265" s="28">
        <v>5</v>
      </c>
      <c r="I265" s="42">
        <f>+F265+G265+H265</f>
        <v>20</v>
      </c>
      <c r="J265" s="45">
        <f>+E265+I265</f>
        <v>31.320354453740741</v>
      </c>
      <c r="K265" s="37"/>
    </row>
    <row r="266" spans="1:11" ht="16.5" x14ac:dyDescent="0.3">
      <c r="A266" s="31">
        <v>150526</v>
      </c>
      <c r="B266" s="32" t="s">
        <v>227</v>
      </c>
      <c r="C266" s="38">
        <v>9.6385542168674689</v>
      </c>
      <c r="D266" s="62">
        <v>10</v>
      </c>
      <c r="E266" s="57">
        <f>+C266+D266</f>
        <v>19.638554216867469</v>
      </c>
      <c r="F266" s="33">
        <v>8.25</v>
      </c>
      <c r="G266" s="28">
        <v>5</v>
      </c>
      <c r="H266" s="28">
        <v>5</v>
      </c>
      <c r="I266" s="42">
        <f>+F266+G266+H266</f>
        <v>18.25</v>
      </c>
      <c r="J266" s="45">
        <f>+E266+I266</f>
        <v>37.888554216867469</v>
      </c>
      <c r="K266" s="37"/>
    </row>
    <row r="267" spans="1:11" ht="16.5" x14ac:dyDescent="0.3">
      <c r="A267" s="34">
        <v>150527</v>
      </c>
      <c r="B267" s="35" t="s">
        <v>228</v>
      </c>
      <c r="C267" s="38">
        <v>5.783132530120481</v>
      </c>
      <c r="D267" s="62">
        <v>3.9242005527043036</v>
      </c>
      <c r="E267" s="57">
        <f>+C267+D267</f>
        <v>9.7073330828247855</v>
      </c>
      <c r="F267" s="36">
        <v>1.25</v>
      </c>
      <c r="G267" s="28">
        <v>5</v>
      </c>
      <c r="H267" s="28">
        <v>5</v>
      </c>
      <c r="I267" s="42">
        <f>+F267+G267+H267</f>
        <v>11.25</v>
      </c>
      <c r="J267" s="45">
        <f>+E267+I267</f>
        <v>20.957333082824785</v>
      </c>
      <c r="K267" s="37"/>
    </row>
    <row r="268" spans="1:11" ht="16.5" x14ac:dyDescent="0.3">
      <c r="A268" s="31">
        <v>150529</v>
      </c>
      <c r="B268" s="32" t="s">
        <v>732</v>
      </c>
      <c r="C268" s="38"/>
      <c r="D268" s="65">
        <v>17.64</v>
      </c>
      <c r="E268" s="57">
        <f>+C268+D268</f>
        <v>17.64</v>
      </c>
      <c r="F268" s="33">
        <v>0</v>
      </c>
      <c r="G268" s="28">
        <v>5</v>
      </c>
      <c r="H268" s="28">
        <v>5</v>
      </c>
      <c r="I268" s="42">
        <f>+F268+G268+H268</f>
        <v>10</v>
      </c>
      <c r="J268" s="45">
        <f>+E268+I268</f>
        <v>27.64</v>
      </c>
      <c r="K268" s="37"/>
    </row>
    <row r="269" spans="1:11" ht="16.5" x14ac:dyDescent="0.3">
      <c r="A269" s="31">
        <v>150530</v>
      </c>
      <c r="B269" s="32" t="s">
        <v>229</v>
      </c>
      <c r="C269" s="38">
        <v>10</v>
      </c>
      <c r="D269" s="62">
        <v>7.2878010264508495</v>
      </c>
      <c r="E269" s="57">
        <f>+C269+D269</f>
        <v>17.28780102645085</v>
      </c>
      <c r="F269" s="33">
        <v>0</v>
      </c>
      <c r="G269" s="28">
        <v>5</v>
      </c>
      <c r="H269" s="28">
        <v>2.5</v>
      </c>
      <c r="I269" s="42">
        <f>+F269+G269+H269</f>
        <v>7.5</v>
      </c>
      <c r="J269" s="45">
        <f>+E269+I269</f>
        <v>24.78780102645085</v>
      </c>
      <c r="K269" s="37"/>
    </row>
    <row r="270" spans="1:11" ht="16.5" x14ac:dyDescent="0.3">
      <c r="A270" s="34">
        <v>150531</v>
      </c>
      <c r="B270" s="35" t="s">
        <v>230</v>
      </c>
      <c r="C270" s="38">
        <v>4.9569707401032694</v>
      </c>
      <c r="D270" s="62">
        <v>7.2878010264508495</v>
      </c>
      <c r="E270" s="57">
        <f>+C270+D270</f>
        <v>12.24477176655412</v>
      </c>
      <c r="F270" s="36">
        <v>4.8</v>
      </c>
      <c r="G270" s="28">
        <v>5</v>
      </c>
      <c r="H270" s="28">
        <v>5</v>
      </c>
      <c r="I270" s="42">
        <f>+F270+G270+H270</f>
        <v>14.8</v>
      </c>
      <c r="J270" s="45">
        <f>+E270+I270</f>
        <v>27.044771766554121</v>
      </c>
      <c r="K270" s="37"/>
    </row>
    <row r="271" spans="1:11" ht="16.5" x14ac:dyDescent="0.3">
      <c r="A271" s="34">
        <v>150532</v>
      </c>
      <c r="B271" s="35" t="s">
        <v>231</v>
      </c>
      <c r="C271" s="38">
        <v>6.3339070567986226</v>
      </c>
      <c r="D271" s="62">
        <v>5.6060007895775765</v>
      </c>
      <c r="E271" s="57">
        <f>+C271+D271</f>
        <v>11.939907846376199</v>
      </c>
      <c r="F271" s="36">
        <v>1</v>
      </c>
      <c r="G271" s="28">
        <v>5</v>
      </c>
      <c r="H271" s="28">
        <v>0</v>
      </c>
      <c r="I271" s="42">
        <f>+F271+G271+H271</f>
        <v>6</v>
      </c>
      <c r="J271" s="45">
        <f>+E271+I271</f>
        <v>17.939907846376201</v>
      </c>
      <c r="K271" s="37"/>
    </row>
    <row r="272" spans="1:11" ht="16.5" x14ac:dyDescent="0.3">
      <c r="A272" s="31">
        <v>150534</v>
      </c>
      <c r="B272" s="32" t="s">
        <v>232</v>
      </c>
      <c r="C272" s="38">
        <v>9.6385542168674689</v>
      </c>
      <c r="D272" s="62">
        <v>0</v>
      </c>
      <c r="E272" s="57">
        <f>+C272+D272</f>
        <v>9.6385542168674689</v>
      </c>
      <c r="F272" s="33">
        <v>4.45</v>
      </c>
      <c r="G272" s="28">
        <v>5</v>
      </c>
      <c r="H272" s="28">
        <v>1.25</v>
      </c>
      <c r="I272" s="42">
        <f>+F272+G272+H272</f>
        <v>10.7</v>
      </c>
      <c r="J272" s="45">
        <f>+E272+I272</f>
        <v>20.338554216867468</v>
      </c>
      <c r="K272" s="37"/>
    </row>
    <row r="273" spans="1:11" ht="16.5" x14ac:dyDescent="0.3">
      <c r="A273" s="31">
        <v>150535</v>
      </c>
      <c r="B273" s="32" t="s">
        <v>233</v>
      </c>
      <c r="C273" s="38">
        <v>5.5077452667814111</v>
      </c>
      <c r="D273" s="62">
        <v>6.1666008685353342</v>
      </c>
      <c r="E273" s="57">
        <f>+C273+D273</f>
        <v>11.674346135316746</v>
      </c>
      <c r="F273" s="33">
        <v>0</v>
      </c>
      <c r="G273" s="28">
        <v>5</v>
      </c>
      <c r="H273" s="28">
        <v>5</v>
      </c>
      <c r="I273" s="42">
        <f>+F273+G273+H273</f>
        <v>10</v>
      </c>
      <c r="J273" s="45">
        <f>+E273+I273</f>
        <v>21.674346135316746</v>
      </c>
      <c r="K273" s="37"/>
    </row>
    <row r="274" spans="1:11" ht="16.5" x14ac:dyDescent="0.3">
      <c r="A274" s="31">
        <v>150538</v>
      </c>
      <c r="B274" s="32" t="s">
        <v>234</v>
      </c>
      <c r="C274" s="38">
        <v>8.2616179001721157</v>
      </c>
      <c r="D274" s="62">
        <v>4.4848006316620612</v>
      </c>
      <c r="E274" s="57">
        <f>+C274+D274</f>
        <v>12.746418531834177</v>
      </c>
      <c r="F274" s="33">
        <v>0</v>
      </c>
      <c r="G274" s="28">
        <v>5</v>
      </c>
      <c r="H274" s="28">
        <v>5</v>
      </c>
      <c r="I274" s="42">
        <f>+F274+G274+H274</f>
        <v>10</v>
      </c>
      <c r="J274" s="45">
        <f>+E274+I274</f>
        <v>22.746418531834177</v>
      </c>
      <c r="K274" s="37"/>
    </row>
    <row r="275" spans="1:11" ht="16.5" x14ac:dyDescent="0.3">
      <c r="A275" s="34">
        <v>150542</v>
      </c>
      <c r="B275" s="35" t="s">
        <v>235</v>
      </c>
      <c r="C275" s="38">
        <v>9.6385542168674689</v>
      </c>
      <c r="D275" s="62">
        <v>1.4015001973943941</v>
      </c>
      <c r="E275" s="57">
        <f>+C275+D275</f>
        <v>11.040054414261864</v>
      </c>
      <c r="F275" s="36">
        <v>0</v>
      </c>
      <c r="G275" s="28">
        <v>5</v>
      </c>
      <c r="H275" s="28">
        <v>1.25</v>
      </c>
      <c r="I275" s="42">
        <f>+F275+G275+H275</f>
        <v>6.25</v>
      </c>
      <c r="J275" s="45">
        <f>+E275+I275</f>
        <v>17.290054414261864</v>
      </c>
      <c r="K275" s="37"/>
    </row>
    <row r="276" spans="1:11" ht="16.5" x14ac:dyDescent="0.3">
      <c r="A276" s="31">
        <v>150543</v>
      </c>
      <c r="B276" s="32" t="s">
        <v>236</v>
      </c>
      <c r="C276" s="38">
        <v>5.5077452667814111</v>
      </c>
      <c r="D276" s="62">
        <v>6.1666008685353342</v>
      </c>
      <c r="E276" s="57">
        <f>+C276+D276</f>
        <v>11.674346135316746</v>
      </c>
      <c r="F276" s="33">
        <v>0</v>
      </c>
      <c r="G276" s="28">
        <v>5</v>
      </c>
      <c r="H276" s="28">
        <v>3.75</v>
      </c>
      <c r="I276" s="42">
        <f>+F276+G276+H276</f>
        <v>8.75</v>
      </c>
      <c r="J276" s="45">
        <f>+E276+I276</f>
        <v>20.424346135316746</v>
      </c>
      <c r="K276" s="37"/>
    </row>
    <row r="277" spans="1:11" ht="16.5" x14ac:dyDescent="0.3">
      <c r="A277" s="31">
        <v>150545</v>
      </c>
      <c r="B277" s="32" t="s">
        <v>237</v>
      </c>
      <c r="C277" s="38">
        <v>6.8846815834767634</v>
      </c>
      <c r="D277" s="62">
        <v>5.6060007895775765</v>
      </c>
      <c r="E277" s="57">
        <f>+C277+D277</f>
        <v>12.490682373054341</v>
      </c>
      <c r="F277" s="33">
        <v>10</v>
      </c>
      <c r="G277" s="28">
        <v>5</v>
      </c>
      <c r="H277" s="28">
        <v>5</v>
      </c>
      <c r="I277" s="42">
        <f>+F277+G277+H277</f>
        <v>20</v>
      </c>
      <c r="J277" s="45">
        <f>+E277+I277</f>
        <v>32.490682373054341</v>
      </c>
      <c r="K277" s="37"/>
    </row>
    <row r="278" spans="1:11" ht="16.5" x14ac:dyDescent="0.3">
      <c r="A278" s="31">
        <v>150547</v>
      </c>
      <c r="B278" s="32" t="s">
        <v>238</v>
      </c>
      <c r="C278" s="38">
        <v>6.6092943201376926</v>
      </c>
      <c r="D278" s="62">
        <v>3.6439005132254247</v>
      </c>
      <c r="E278" s="57">
        <f>+C278+D278</f>
        <v>10.253194833363118</v>
      </c>
      <c r="F278" s="33">
        <v>0</v>
      </c>
      <c r="G278" s="28">
        <v>5</v>
      </c>
      <c r="H278" s="28">
        <v>5</v>
      </c>
      <c r="I278" s="42">
        <f>+F278+G278+H278</f>
        <v>10</v>
      </c>
      <c r="J278" s="45">
        <f>+E278+I278</f>
        <v>20.253194833363118</v>
      </c>
      <c r="K278" s="37"/>
    </row>
    <row r="279" spans="1:11" ht="16.5" x14ac:dyDescent="0.3">
      <c r="A279" s="34">
        <v>150548</v>
      </c>
      <c r="B279" s="35" t="s">
        <v>239</v>
      </c>
      <c r="C279" s="38">
        <v>5.783132530120481</v>
      </c>
      <c r="D279" s="62">
        <v>7.5681010659297279</v>
      </c>
      <c r="E279" s="57">
        <f>+C279+D279</f>
        <v>13.351233596050209</v>
      </c>
      <c r="F279" s="36">
        <v>1</v>
      </c>
      <c r="G279" s="28">
        <v>5</v>
      </c>
      <c r="H279" s="28">
        <v>5</v>
      </c>
      <c r="I279" s="42">
        <f>+F279+G279+H279</f>
        <v>11</v>
      </c>
      <c r="J279" s="45">
        <f>+E279+I279</f>
        <v>24.351233596050207</v>
      </c>
      <c r="K279" s="37"/>
    </row>
    <row r="280" spans="1:11" ht="16.5" x14ac:dyDescent="0.3">
      <c r="A280" s="31">
        <v>150553</v>
      </c>
      <c r="B280" s="32" t="s">
        <v>240</v>
      </c>
      <c r="C280" s="38">
        <v>5.5077452667814111</v>
      </c>
      <c r="D280" s="62">
        <v>5.0454007106198189</v>
      </c>
      <c r="E280" s="57">
        <f>+C280+D280</f>
        <v>10.553145977401229</v>
      </c>
      <c r="F280" s="33">
        <v>10</v>
      </c>
      <c r="G280" s="28">
        <v>5</v>
      </c>
      <c r="H280" s="28">
        <v>5</v>
      </c>
      <c r="I280" s="42">
        <f>+F280+G280+H280</f>
        <v>20</v>
      </c>
      <c r="J280" s="45">
        <f>+E280+I280</f>
        <v>30.553145977401229</v>
      </c>
      <c r="K280" s="37"/>
    </row>
    <row r="281" spans="1:11" ht="16.5" x14ac:dyDescent="0.3">
      <c r="A281" s="31">
        <v>150555</v>
      </c>
      <c r="B281" s="32" t="s">
        <v>241</v>
      </c>
      <c r="C281" s="38">
        <v>5.5077452667814111</v>
      </c>
      <c r="D281" s="62">
        <v>7.0075009869719711</v>
      </c>
      <c r="E281" s="57">
        <f>+C281+D281</f>
        <v>12.515246253753382</v>
      </c>
      <c r="F281" s="33">
        <v>0</v>
      </c>
      <c r="G281" s="28">
        <v>5</v>
      </c>
      <c r="H281" s="28">
        <v>2.5</v>
      </c>
      <c r="I281" s="42">
        <f>+F281+G281+H281</f>
        <v>7.5</v>
      </c>
      <c r="J281" s="45">
        <f>+E281+I281</f>
        <v>20.015246253753382</v>
      </c>
      <c r="K281" s="37"/>
    </row>
    <row r="282" spans="1:11" ht="16.5" x14ac:dyDescent="0.3">
      <c r="A282" s="31">
        <v>150560</v>
      </c>
      <c r="B282" s="32" t="s">
        <v>242</v>
      </c>
      <c r="C282" s="38">
        <v>6.8846815834767634</v>
      </c>
      <c r="D282" s="62">
        <v>5.0454007106198189</v>
      </c>
      <c r="E282" s="57">
        <f>+C282+D282</f>
        <v>11.930082294096582</v>
      </c>
      <c r="F282" s="33">
        <v>1.2</v>
      </c>
      <c r="G282" s="28">
        <v>5</v>
      </c>
      <c r="H282" s="28">
        <v>1.25</v>
      </c>
      <c r="I282" s="42">
        <f>+F282+G282+H282</f>
        <v>7.45</v>
      </c>
      <c r="J282" s="45">
        <f>+E282+I282</f>
        <v>19.380082294096582</v>
      </c>
      <c r="K282" s="37"/>
    </row>
    <row r="283" spans="1:11" ht="16.5" x14ac:dyDescent="0.3">
      <c r="A283" s="31">
        <v>150561</v>
      </c>
      <c r="B283" s="32" t="s">
        <v>243</v>
      </c>
      <c r="C283" s="38">
        <v>4.4061962134251287</v>
      </c>
      <c r="D283" s="62">
        <v>7.8484011054086071</v>
      </c>
      <c r="E283" s="57">
        <f>+C283+D283</f>
        <v>12.254597318833735</v>
      </c>
      <c r="F283" s="33">
        <v>0</v>
      </c>
      <c r="G283" s="28">
        <v>5</v>
      </c>
      <c r="H283" s="28">
        <v>2.5</v>
      </c>
      <c r="I283" s="42">
        <f>+F283+G283+H283</f>
        <v>7.5</v>
      </c>
      <c r="J283" s="45">
        <f>+E283+I283</f>
        <v>19.754597318833735</v>
      </c>
      <c r="K283" s="37"/>
    </row>
    <row r="284" spans="1:11" ht="16.5" x14ac:dyDescent="0.3">
      <c r="A284" s="31">
        <v>150566</v>
      </c>
      <c r="B284" s="32" t="s">
        <v>244</v>
      </c>
      <c r="C284" s="38">
        <v>8.5370051635111874</v>
      </c>
      <c r="D284" s="62">
        <v>7.5681010659297279</v>
      </c>
      <c r="E284" s="57">
        <f>+C284+D284</f>
        <v>16.105106229440914</v>
      </c>
      <c r="F284" s="33">
        <v>6</v>
      </c>
      <c r="G284" s="28">
        <v>5</v>
      </c>
      <c r="H284" s="28">
        <v>2.5</v>
      </c>
      <c r="I284" s="42">
        <f>+F284+G284+H284</f>
        <v>13.5</v>
      </c>
      <c r="J284" s="45">
        <f>+E284+I284</f>
        <v>29.605106229440914</v>
      </c>
      <c r="K284" s="37"/>
    </row>
    <row r="285" spans="1:11" ht="16.5" x14ac:dyDescent="0.3">
      <c r="A285" s="31">
        <v>150567</v>
      </c>
      <c r="B285" s="32" t="s">
        <v>245</v>
      </c>
      <c r="C285" s="38">
        <v>10</v>
      </c>
      <c r="D285" s="62">
        <v>10</v>
      </c>
      <c r="E285" s="57">
        <f>+C285+D285</f>
        <v>20</v>
      </c>
      <c r="F285" s="33">
        <v>10</v>
      </c>
      <c r="G285" s="28">
        <v>5</v>
      </c>
      <c r="H285" s="28">
        <v>5</v>
      </c>
      <c r="I285" s="42">
        <f>+F285+G285+H285</f>
        <v>20</v>
      </c>
      <c r="J285" s="45">
        <f>+E285+I285</f>
        <v>40</v>
      </c>
      <c r="K285" s="37"/>
    </row>
    <row r="286" spans="1:11" ht="16.5" x14ac:dyDescent="0.3">
      <c r="A286" s="31">
        <v>150569</v>
      </c>
      <c r="B286" s="32" t="s">
        <v>736</v>
      </c>
      <c r="C286" s="38"/>
      <c r="D286" s="65">
        <v>10.080000000000002</v>
      </c>
      <c r="E286" s="57">
        <f>+C286+D286</f>
        <v>10.080000000000002</v>
      </c>
      <c r="F286" s="33">
        <v>0</v>
      </c>
      <c r="G286" s="28">
        <v>5</v>
      </c>
      <c r="H286" s="28">
        <v>3.75</v>
      </c>
      <c r="I286" s="42">
        <f>+F286+G286+H286</f>
        <v>8.75</v>
      </c>
      <c r="J286" s="45">
        <f>+E286+I286</f>
        <v>18.830000000000002</v>
      </c>
      <c r="K286" s="37"/>
    </row>
    <row r="287" spans="1:11" ht="16.5" x14ac:dyDescent="0.3">
      <c r="A287" s="31">
        <v>150570</v>
      </c>
      <c r="B287" s="32" t="s">
        <v>246</v>
      </c>
      <c r="C287" s="38">
        <v>9.6385542168674689</v>
      </c>
      <c r="D287" s="62">
        <v>5.0454007106198189</v>
      </c>
      <c r="E287" s="57">
        <f>+C287+D287</f>
        <v>14.683954927487289</v>
      </c>
      <c r="F287" s="33">
        <v>1</v>
      </c>
      <c r="G287" s="28">
        <v>5</v>
      </c>
      <c r="H287" s="28">
        <v>2.5</v>
      </c>
      <c r="I287" s="42">
        <f>+F287+G287+H287</f>
        <v>8.5</v>
      </c>
      <c r="J287" s="45">
        <f>+E287+I287</f>
        <v>23.183954927487289</v>
      </c>
      <c r="K287" s="37"/>
    </row>
    <row r="288" spans="1:11" ht="16.5" x14ac:dyDescent="0.3">
      <c r="A288" s="31">
        <v>150571</v>
      </c>
      <c r="B288" s="32" t="s">
        <v>737</v>
      </c>
      <c r="C288" s="38"/>
      <c r="D288" s="65">
        <v>12.88</v>
      </c>
      <c r="E288" s="57">
        <f>+C288+D288</f>
        <v>12.88</v>
      </c>
      <c r="F288" s="33">
        <v>0</v>
      </c>
      <c r="G288" s="28">
        <v>5</v>
      </c>
      <c r="H288" s="28">
        <v>2.5</v>
      </c>
      <c r="I288" s="42">
        <f>+F288+G288+H288</f>
        <v>7.5</v>
      </c>
      <c r="J288" s="45">
        <f>+E288+I288</f>
        <v>20.380000000000003</v>
      </c>
      <c r="K288" s="37"/>
    </row>
    <row r="289" spans="1:11" ht="16.5" x14ac:dyDescent="0.3">
      <c r="A289" s="31">
        <v>150572</v>
      </c>
      <c r="B289" s="32" t="s">
        <v>247</v>
      </c>
      <c r="C289" s="38">
        <v>9.6385542168674689</v>
      </c>
      <c r="D289" s="62">
        <v>5.6060007895775765</v>
      </c>
      <c r="E289" s="57">
        <f>+C289+D289</f>
        <v>15.244555006445045</v>
      </c>
      <c r="F289" s="33">
        <v>0</v>
      </c>
      <c r="G289" s="28">
        <v>5</v>
      </c>
      <c r="H289" s="28">
        <v>0</v>
      </c>
      <c r="I289" s="42">
        <f>+F289+G289+H289</f>
        <v>5</v>
      </c>
      <c r="J289" s="45">
        <f>+E289+I289</f>
        <v>20.244555006445047</v>
      </c>
      <c r="K289" s="37"/>
    </row>
    <row r="290" spans="1:11" ht="16.5" x14ac:dyDescent="0.3">
      <c r="A290" s="31">
        <v>150577</v>
      </c>
      <c r="B290" s="32" t="s">
        <v>248</v>
      </c>
      <c r="C290" s="38">
        <v>9.6385542168674689</v>
      </c>
      <c r="D290" s="62">
        <v>7.2878010264508495</v>
      </c>
      <c r="E290" s="57">
        <f>+C290+D290</f>
        <v>16.926355243318319</v>
      </c>
      <c r="F290" s="33">
        <v>8</v>
      </c>
      <c r="G290" s="28">
        <v>5</v>
      </c>
      <c r="H290" s="28">
        <v>5</v>
      </c>
      <c r="I290" s="42">
        <f>+F290+G290+H290</f>
        <v>18</v>
      </c>
      <c r="J290" s="45">
        <f>+E290+I290</f>
        <v>34.926355243318319</v>
      </c>
      <c r="K290" s="37"/>
    </row>
    <row r="291" spans="1:11" ht="16.5" x14ac:dyDescent="0.3">
      <c r="A291" s="31">
        <v>150580</v>
      </c>
      <c r="B291" s="32" t="s">
        <v>249</v>
      </c>
      <c r="C291" s="38">
        <v>8.2616179001721157</v>
      </c>
      <c r="D291" s="62">
        <v>5.8863008290564558</v>
      </c>
      <c r="E291" s="57">
        <f>+C291+D291</f>
        <v>14.147918729228572</v>
      </c>
      <c r="F291" s="33">
        <v>0</v>
      </c>
      <c r="G291" s="28">
        <v>5</v>
      </c>
      <c r="H291" s="28">
        <v>5</v>
      </c>
      <c r="I291" s="42">
        <f>+F291+G291+H291</f>
        <v>10</v>
      </c>
      <c r="J291" s="45">
        <f>+E291+I291</f>
        <v>24.147918729228572</v>
      </c>
      <c r="K291" s="37"/>
    </row>
    <row r="292" spans="1:11" ht="16.5" x14ac:dyDescent="0.3">
      <c r="A292" s="31">
        <v>150582</v>
      </c>
      <c r="B292" s="32" t="s">
        <v>250</v>
      </c>
      <c r="C292" s="38">
        <v>7.1600688468158342</v>
      </c>
      <c r="D292" s="62">
        <v>4.4848006316620612</v>
      </c>
      <c r="E292" s="57">
        <f>+C292+D292</f>
        <v>11.644869478477895</v>
      </c>
      <c r="F292" s="33">
        <v>0</v>
      </c>
      <c r="G292" s="28">
        <v>5</v>
      </c>
      <c r="H292" s="28">
        <v>5</v>
      </c>
      <c r="I292" s="42">
        <f>+F292+G292+H292</f>
        <v>10</v>
      </c>
      <c r="J292" s="45">
        <f>+E292+I292</f>
        <v>21.644869478477894</v>
      </c>
      <c r="K292" s="37"/>
    </row>
    <row r="293" spans="1:11" ht="16.5" x14ac:dyDescent="0.3">
      <c r="A293" s="31">
        <v>150589</v>
      </c>
      <c r="B293" s="32" t="s">
        <v>251</v>
      </c>
      <c r="C293" s="38">
        <v>9.6385542168674689</v>
      </c>
      <c r="D293" s="62">
        <v>7.2878010264508495</v>
      </c>
      <c r="E293" s="57">
        <f>+C293+D293</f>
        <v>16.926355243318319</v>
      </c>
      <c r="F293" s="33">
        <v>0</v>
      </c>
      <c r="G293" s="28">
        <v>5</v>
      </c>
      <c r="H293" s="28">
        <v>0</v>
      </c>
      <c r="I293" s="42">
        <f>+F293+G293+H293</f>
        <v>5</v>
      </c>
      <c r="J293" s="45">
        <f>+E293+I293</f>
        <v>21.926355243318319</v>
      </c>
      <c r="K293" s="37"/>
    </row>
    <row r="294" spans="1:11" ht="16.5" x14ac:dyDescent="0.3">
      <c r="A294" s="31">
        <v>150591</v>
      </c>
      <c r="B294" s="32" t="s">
        <v>252</v>
      </c>
      <c r="C294" s="38">
        <v>7.1600688468158342</v>
      </c>
      <c r="D294" s="62">
        <v>6.4469009080142126</v>
      </c>
      <c r="E294" s="57">
        <f>+C294+D294</f>
        <v>13.606969754830047</v>
      </c>
      <c r="F294" s="33">
        <v>0</v>
      </c>
      <c r="G294" s="28">
        <v>5</v>
      </c>
      <c r="H294" s="28">
        <v>5</v>
      </c>
      <c r="I294" s="42">
        <f>+F294+G294+H294</f>
        <v>10</v>
      </c>
      <c r="J294" s="45">
        <f>+E294+I294</f>
        <v>23.606969754830047</v>
      </c>
      <c r="K294" s="37"/>
    </row>
    <row r="295" spans="1:11" ht="16.5" x14ac:dyDescent="0.3">
      <c r="A295" s="31">
        <v>150594</v>
      </c>
      <c r="B295" s="32" t="s">
        <v>253</v>
      </c>
      <c r="C295" s="38">
        <v>8.2616179001721157</v>
      </c>
      <c r="D295" s="62">
        <v>2.5227003553099094</v>
      </c>
      <c r="E295" s="57">
        <f>+C295+D295</f>
        <v>10.784318255482026</v>
      </c>
      <c r="F295" s="33">
        <v>0</v>
      </c>
      <c r="G295" s="28">
        <v>5</v>
      </c>
      <c r="H295" s="28">
        <v>0</v>
      </c>
      <c r="I295" s="42">
        <f>+F295+G295+H295</f>
        <v>5</v>
      </c>
      <c r="J295" s="45">
        <f>+E295+I295</f>
        <v>15.784318255482026</v>
      </c>
      <c r="K295" s="37"/>
    </row>
    <row r="296" spans="1:11" ht="16.5" x14ac:dyDescent="0.3">
      <c r="A296" s="31">
        <v>150598</v>
      </c>
      <c r="B296" s="32" t="s">
        <v>254</v>
      </c>
      <c r="C296" s="38">
        <v>6.0585197934595518</v>
      </c>
      <c r="D296" s="62">
        <v>5.6060007895775765</v>
      </c>
      <c r="E296" s="57">
        <f>+C296+D296</f>
        <v>11.664520583037127</v>
      </c>
      <c r="F296" s="33">
        <v>0</v>
      </c>
      <c r="G296" s="28">
        <v>5</v>
      </c>
      <c r="H296" s="28">
        <v>0</v>
      </c>
      <c r="I296" s="42">
        <f>+F296+G296+H296</f>
        <v>5</v>
      </c>
      <c r="J296" s="45">
        <f>+E296+I296</f>
        <v>16.664520583037127</v>
      </c>
      <c r="K296" s="37"/>
    </row>
    <row r="297" spans="1:11" ht="16.5" x14ac:dyDescent="0.3">
      <c r="A297" s="31">
        <v>150601</v>
      </c>
      <c r="B297" s="32" t="s">
        <v>255</v>
      </c>
      <c r="C297" s="38">
        <v>7.435456110154905</v>
      </c>
      <c r="D297" s="62">
        <v>7.8484011054086071</v>
      </c>
      <c r="E297" s="57">
        <f>+C297+D297</f>
        <v>15.283857215563511</v>
      </c>
      <c r="F297" s="33">
        <v>0</v>
      </c>
      <c r="G297" s="28">
        <v>5</v>
      </c>
      <c r="H297" s="28">
        <v>5</v>
      </c>
      <c r="I297" s="42">
        <f>+F297+G297+H297</f>
        <v>10</v>
      </c>
      <c r="J297" s="45">
        <f>+E297+I297</f>
        <v>25.283857215563511</v>
      </c>
      <c r="K297" s="37"/>
    </row>
    <row r="298" spans="1:11" ht="16.5" x14ac:dyDescent="0.3">
      <c r="A298" s="31">
        <v>150602</v>
      </c>
      <c r="B298" s="32" t="s">
        <v>256</v>
      </c>
      <c r="C298" s="38">
        <v>10</v>
      </c>
      <c r="D298" s="62">
        <v>8.4090011843663639</v>
      </c>
      <c r="E298" s="57">
        <f>+C298+D298</f>
        <v>18.409001184366364</v>
      </c>
      <c r="F298" s="33">
        <v>3</v>
      </c>
      <c r="G298" s="28">
        <v>5</v>
      </c>
      <c r="H298" s="28">
        <v>3.75</v>
      </c>
      <c r="I298" s="42">
        <f>+F298+G298+H298</f>
        <v>11.75</v>
      </c>
      <c r="J298" s="45">
        <f>+E298+I298</f>
        <v>30.159001184366364</v>
      </c>
      <c r="K298" s="37"/>
    </row>
    <row r="299" spans="1:11" ht="16.5" x14ac:dyDescent="0.3">
      <c r="A299" s="31">
        <v>150603</v>
      </c>
      <c r="B299" s="32" t="s">
        <v>257</v>
      </c>
      <c r="C299" s="38">
        <v>4.4061962134251287</v>
      </c>
      <c r="D299" s="62">
        <v>8.6893012238452432</v>
      </c>
      <c r="E299" s="57">
        <f>+C299+D299</f>
        <v>13.095497437270371</v>
      </c>
      <c r="F299" s="33">
        <v>0</v>
      </c>
      <c r="G299" s="28">
        <v>5</v>
      </c>
      <c r="H299" s="28">
        <v>1.25</v>
      </c>
      <c r="I299" s="42">
        <f>+F299+G299+H299</f>
        <v>6.25</v>
      </c>
      <c r="J299" s="45">
        <f>+E299+I299</f>
        <v>19.345497437270371</v>
      </c>
      <c r="K299" s="37"/>
    </row>
    <row r="300" spans="1:11" ht="16.5" x14ac:dyDescent="0.3">
      <c r="A300" s="31">
        <v>150604</v>
      </c>
      <c r="B300" s="32" t="s">
        <v>258</v>
      </c>
      <c r="C300" s="38">
        <v>10</v>
      </c>
      <c r="D300" s="62">
        <v>8.6893012238452432</v>
      </c>
      <c r="E300" s="57">
        <f>+C300+D300</f>
        <v>18.689301223845241</v>
      </c>
      <c r="F300" s="33">
        <v>1.35</v>
      </c>
      <c r="G300" s="28">
        <v>5</v>
      </c>
      <c r="H300" s="28">
        <v>5</v>
      </c>
      <c r="I300" s="42">
        <f>+F300+G300+H300</f>
        <v>11.35</v>
      </c>
      <c r="J300" s="45">
        <f>+E300+I300</f>
        <v>30.039301223845243</v>
      </c>
      <c r="K300" s="37"/>
    </row>
    <row r="301" spans="1:11" ht="16.5" x14ac:dyDescent="0.3">
      <c r="A301" s="31">
        <v>150605</v>
      </c>
      <c r="B301" s="32" t="s">
        <v>259</v>
      </c>
      <c r="C301" s="38">
        <v>7.1600688468158342</v>
      </c>
      <c r="D301" s="62">
        <v>5.8863008290564558</v>
      </c>
      <c r="E301" s="57">
        <f>+C301+D301</f>
        <v>13.04636967587229</v>
      </c>
      <c r="F301" s="33">
        <v>7</v>
      </c>
      <c r="G301" s="28">
        <v>5</v>
      </c>
      <c r="H301" s="28">
        <v>5</v>
      </c>
      <c r="I301" s="42">
        <f>+F301+G301+H301</f>
        <v>17</v>
      </c>
      <c r="J301" s="45">
        <f>+E301+I301</f>
        <v>30.046369675872292</v>
      </c>
      <c r="K301" s="37"/>
    </row>
    <row r="302" spans="1:11" ht="16.5" x14ac:dyDescent="0.3">
      <c r="A302" s="31">
        <v>150606</v>
      </c>
      <c r="B302" s="32" t="s">
        <v>260</v>
      </c>
      <c r="C302" s="38">
        <v>4.1308089500860579</v>
      </c>
      <c r="D302" s="62">
        <v>6.1666008685353342</v>
      </c>
      <c r="E302" s="57">
        <f>+C302+D302</f>
        <v>10.297409818621393</v>
      </c>
      <c r="F302" s="33">
        <v>0</v>
      </c>
      <c r="G302" s="28">
        <v>5</v>
      </c>
      <c r="H302" s="28">
        <v>5</v>
      </c>
      <c r="I302" s="42">
        <f>+F302+G302+H302</f>
        <v>10</v>
      </c>
      <c r="J302" s="45">
        <f>+E302+I302</f>
        <v>20.297409818621393</v>
      </c>
      <c r="K302" s="37"/>
    </row>
    <row r="303" spans="1:11" ht="16.5" x14ac:dyDescent="0.3">
      <c r="A303" s="34">
        <v>150608</v>
      </c>
      <c r="B303" s="35" t="s">
        <v>742</v>
      </c>
      <c r="C303" s="38"/>
      <c r="D303" s="67">
        <v>13.72</v>
      </c>
      <c r="E303" s="57">
        <f>+C303+D303</f>
        <v>13.72</v>
      </c>
      <c r="F303" s="36">
        <v>0</v>
      </c>
      <c r="G303" s="28">
        <v>5</v>
      </c>
      <c r="H303" s="28">
        <v>0</v>
      </c>
      <c r="I303" s="42">
        <f>+F303+G303+H303</f>
        <v>5</v>
      </c>
      <c r="J303" s="45">
        <f>+E303+I303</f>
        <v>18.72</v>
      </c>
      <c r="K303" s="37"/>
    </row>
    <row r="304" spans="1:11" ht="16.5" x14ac:dyDescent="0.3">
      <c r="A304" s="34">
        <v>150614</v>
      </c>
      <c r="B304" s="35" t="s">
        <v>261</v>
      </c>
      <c r="C304" s="38">
        <v>8.5370051635111874</v>
      </c>
      <c r="D304" s="62">
        <v>9.8105013817607585</v>
      </c>
      <c r="E304" s="57">
        <f>+C304+D304</f>
        <v>18.347506545271948</v>
      </c>
      <c r="F304" s="36">
        <v>0.3</v>
      </c>
      <c r="G304" s="28">
        <v>5</v>
      </c>
      <c r="H304" s="28">
        <v>5</v>
      </c>
      <c r="I304" s="42">
        <f>+F304+G304+H304</f>
        <v>10.3</v>
      </c>
      <c r="J304" s="45">
        <f>+E304+I304</f>
        <v>28.647506545271948</v>
      </c>
      <c r="K304" s="37"/>
    </row>
    <row r="305" spans="1:11" ht="16.5" x14ac:dyDescent="0.3">
      <c r="A305" s="31">
        <v>150615</v>
      </c>
      <c r="B305" s="32" t="s">
        <v>262</v>
      </c>
      <c r="C305" s="38">
        <v>3.8554216867469875</v>
      </c>
      <c r="D305" s="62">
        <v>6.1666008685353342</v>
      </c>
      <c r="E305" s="57">
        <f>+C305+D305</f>
        <v>10.022022555282321</v>
      </c>
      <c r="F305" s="33">
        <v>0</v>
      </c>
      <c r="G305" s="28">
        <v>5</v>
      </c>
      <c r="H305" s="28">
        <v>0</v>
      </c>
      <c r="I305" s="42">
        <f>+F305+G305+H305</f>
        <v>5</v>
      </c>
      <c r="J305" s="45">
        <f>+E305+I305</f>
        <v>15.022022555282321</v>
      </c>
      <c r="K305" s="37"/>
    </row>
    <row r="306" spans="1:11" ht="16.5" x14ac:dyDescent="0.3">
      <c r="A306" s="31">
        <v>150616</v>
      </c>
      <c r="B306" s="32" t="s">
        <v>744</v>
      </c>
      <c r="C306" s="38"/>
      <c r="D306" s="67">
        <v>14.000000000000002</v>
      </c>
      <c r="E306" s="57">
        <f>+C306+D306</f>
        <v>14.000000000000002</v>
      </c>
      <c r="F306" s="33">
        <v>0</v>
      </c>
      <c r="G306" s="28">
        <v>5</v>
      </c>
      <c r="H306" s="28">
        <v>2.5</v>
      </c>
      <c r="I306" s="42">
        <f>+F306+G306+H306</f>
        <v>7.5</v>
      </c>
      <c r="J306" s="45">
        <f>+E306+I306</f>
        <v>21.5</v>
      </c>
      <c r="K306" s="37"/>
    </row>
    <row r="307" spans="1:11" ht="16.5" x14ac:dyDescent="0.3">
      <c r="A307" s="31">
        <v>150617</v>
      </c>
      <c r="B307" s="32" t="s">
        <v>263</v>
      </c>
      <c r="C307" s="38">
        <v>6.8846815834767634</v>
      </c>
      <c r="D307" s="62">
        <v>3.0833004342676671</v>
      </c>
      <c r="E307" s="57">
        <f>+C307+D307</f>
        <v>9.9679820177444309</v>
      </c>
      <c r="F307" s="33">
        <v>0</v>
      </c>
      <c r="G307" s="28">
        <v>5</v>
      </c>
      <c r="H307" s="28">
        <v>0</v>
      </c>
      <c r="I307" s="42">
        <f>+F307+G307+H307</f>
        <v>5</v>
      </c>
      <c r="J307" s="45">
        <f>+E307+I307</f>
        <v>14.967982017744431</v>
      </c>
      <c r="K307" s="37"/>
    </row>
    <row r="308" spans="1:11" ht="16.5" x14ac:dyDescent="0.3">
      <c r="A308" s="31">
        <v>150618</v>
      </c>
      <c r="B308" s="32" t="s">
        <v>264</v>
      </c>
      <c r="C308" s="38">
        <v>7.1600688468158342</v>
      </c>
      <c r="D308" s="62">
        <v>6.4469009080142126</v>
      </c>
      <c r="E308" s="57">
        <f>+C308+D308</f>
        <v>13.606969754830047</v>
      </c>
      <c r="F308" s="33">
        <v>2.2999999999999998</v>
      </c>
      <c r="G308" s="28">
        <v>5</v>
      </c>
      <c r="H308" s="28">
        <v>5</v>
      </c>
      <c r="I308" s="42">
        <f>+F308+G308+H308</f>
        <v>12.3</v>
      </c>
      <c r="J308" s="45">
        <f>+E308+I308</f>
        <v>25.906969754830047</v>
      </c>
      <c r="K308" s="37"/>
    </row>
    <row r="309" spans="1:11" ht="16.5" x14ac:dyDescent="0.3">
      <c r="A309" s="34">
        <v>150620</v>
      </c>
      <c r="B309" s="35" t="s">
        <v>265</v>
      </c>
      <c r="C309" s="38">
        <v>4.4061962134251287</v>
      </c>
      <c r="D309" s="62">
        <v>6.1666008685353342</v>
      </c>
      <c r="E309" s="57">
        <f>+C309+D309</f>
        <v>10.572797081960463</v>
      </c>
      <c r="F309" s="36">
        <v>0</v>
      </c>
      <c r="G309" s="28">
        <v>5</v>
      </c>
      <c r="H309" s="28">
        <v>3.75</v>
      </c>
      <c r="I309" s="42">
        <f>+F309+G309+H309</f>
        <v>8.75</v>
      </c>
      <c r="J309" s="45">
        <f>+E309+I309</f>
        <v>19.322797081960463</v>
      </c>
      <c r="K309" s="37"/>
    </row>
    <row r="310" spans="1:11" ht="16.5" x14ac:dyDescent="0.3">
      <c r="A310" s="31">
        <v>150625</v>
      </c>
      <c r="B310" s="32" t="s">
        <v>266</v>
      </c>
      <c r="C310" s="38">
        <v>4.4061962134251287</v>
      </c>
      <c r="D310" s="62">
        <v>6.4469009080142126</v>
      </c>
      <c r="E310" s="57">
        <f>+C310+D310</f>
        <v>10.85309712143934</v>
      </c>
      <c r="F310" s="33">
        <v>0</v>
      </c>
      <c r="G310" s="28">
        <v>5</v>
      </c>
      <c r="H310" s="28">
        <v>3.75</v>
      </c>
      <c r="I310" s="42">
        <f>+F310+G310+H310</f>
        <v>8.75</v>
      </c>
      <c r="J310" s="45">
        <f>+E310+I310</f>
        <v>19.60309712143934</v>
      </c>
      <c r="K310" s="37"/>
    </row>
    <row r="311" spans="1:11" ht="16.5" x14ac:dyDescent="0.3">
      <c r="A311" s="31">
        <v>150627</v>
      </c>
      <c r="B311" s="32" t="s">
        <v>747</v>
      </c>
      <c r="C311" s="38"/>
      <c r="D311" s="67">
        <v>12.88</v>
      </c>
      <c r="E311" s="57">
        <f>+C311+D311</f>
        <v>12.88</v>
      </c>
      <c r="F311" s="33">
        <v>0</v>
      </c>
      <c r="G311" s="28">
        <v>5</v>
      </c>
      <c r="H311" s="28">
        <v>0</v>
      </c>
      <c r="I311" s="42">
        <f>+F311+G311+H311</f>
        <v>5</v>
      </c>
      <c r="J311" s="45">
        <f>+E311+I311</f>
        <v>17.880000000000003</v>
      </c>
      <c r="K311" s="37"/>
    </row>
    <row r="312" spans="1:11" ht="16.5" x14ac:dyDescent="0.3">
      <c r="A312" s="31">
        <v>150628</v>
      </c>
      <c r="B312" s="32" t="s">
        <v>267</v>
      </c>
      <c r="C312" s="38">
        <v>8.8123924268502574</v>
      </c>
      <c r="D312" s="62">
        <v>0.84090011843663648</v>
      </c>
      <c r="E312" s="57">
        <f>+C312+D312</f>
        <v>9.6532925452868934</v>
      </c>
      <c r="F312" s="33">
        <v>0</v>
      </c>
      <c r="G312" s="28">
        <v>5</v>
      </c>
      <c r="H312" s="28">
        <v>0</v>
      </c>
      <c r="I312" s="42">
        <f>+F312+G312+H312</f>
        <v>5</v>
      </c>
      <c r="J312" s="45">
        <f>+E312+I312</f>
        <v>14.653292545286893</v>
      </c>
      <c r="K312" s="37"/>
    </row>
    <row r="313" spans="1:11" ht="16.5" x14ac:dyDescent="0.3">
      <c r="A313" s="31">
        <v>150629</v>
      </c>
      <c r="B313" s="32" t="s">
        <v>748</v>
      </c>
      <c r="C313" s="38"/>
      <c r="D313" s="67">
        <v>10.64</v>
      </c>
      <c r="E313" s="57">
        <f>+C313+D313</f>
        <v>10.64</v>
      </c>
      <c r="F313" s="33">
        <v>1.5</v>
      </c>
      <c r="G313" s="28">
        <v>5</v>
      </c>
      <c r="H313" s="28">
        <v>0</v>
      </c>
      <c r="I313" s="42">
        <f>+F313+G313+H313</f>
        <v>6.5</v>
      </c>
      <c r="J313" s="45">
        <f>+E313+I313</f>
        <v>17.14</v>
      </c>
      <c r="K313" s="37"/>
    </row>
    <row r="314" spans="1:11" ht="16.5" x14ac:dyDescent="0.3">
      <c r="A314" s="31">
        <v>150633</v>
      </c>
      <c r="B314" s="32" t="s">
        <v>268</v>
      </c>
      <c r="C314" s="38">
        <v>4.1308089500860579</v>
      </c>
      <c r="D314" s="62">
        <v>5.6060007895775765</v>
      </c>
      <c r="E314" s="57">
        <f>+C314+D314</f>
        <v>9.7368097396636344</v>
      </c>
      <c r="F314" s="33">
        <v>0</v>
      </c>
      <c r="G314" s="28">
        <v>5</v>
      </c>
      <c r="H314" s="28">
        <v>0</v>
      </c>
      <c r="I314" s="42">
        <f>+F314+G314+H314</f>
        <v>5</v>
      </c>
      <c r="J314" s="45">
        <f>+E314+I314</f>
        <v>14.736809739663634</v>
      </c>
      <c r="K314" s="37"/>
    </row>
    <row r="315" spans="1:11" ht="16.5" x14ac:dyDescent="0.3">
      <c r="A315" s="31">
        <v>150637</v>
      </c>
      <c r="B315" s="32" t="s">
        <v>269</v>
      </c>
      <c r="C315" s="38">
        <v>5.5077452667814111</v>
      </c>
      <c r="D315" s="62">
        <v>7.2878010264508495</v>
      </c>
      <c r="E315" s="57">
        <f>+C315+D315</f>
        <v>12.79554629323226</v>
      </c>
      <c r="F315" s="33">
        <v>7.5</v>
      </c>
      <c r="G315" s="28">
        <v>5</v>
      </c>
      <c r="H315" s="28">
        <v>5</v>
      </c>
      <c r="I315" s="42">
        <f>+F315+G315+H315</f>
        <v>17.5</v>
      </c>
      <c r="J315" s="45">
        <f>+E315+I315</f>
        <v>30.29554629323226</v>
      </c>
      <c r="K315" s="37"/>
    </row>
    <row r="316" spans="1:11" ht="16.5" x14ac:dyDescent="0.3">
      <c r="A316" s="31">
        <v>150638</v>
      </c>
      <c r="B316" s="32" t="s">
        <v>270</v>
      </c>
      <c r="C316" s="38">
        <v>9.6385542168674689</v>
      </c>
      <c r="D316" s="62">
        <v>6.1666008685353342</v>
      </c>
      <c r="E316" s="57">
        <f>+C316+D316</f>
        <v>15.805155085402802</v>
      </c>
      <c r="F316" s="33">
        <v>0</v>
      </c>
      <c r="G316" s="28">
        <v>5</v>
      </c>
      <c r="H316" s="28">
        <v>2.5</v>
      </c>
      <c r="I316" s="42">
        <f>+F316+G316+H316</f>
        <v>7.5</v>
      </c>
      <c r="J316" s="45">
        <f>+E316+I316</f>
        <v>23.305155085402802</v>
      </c>
      <c r="K316" s="37"/>
    </row>
    <row r="317" spans="1:11" ht="16.5" x14ac:dyDescent="0.3">
      <c r="A317" s="31">
        <v>150639</v>
      </c>
      <c r="B317" s="32" t="s">
        <v>271</v>
      </c>
      <c r="C317" s="38">
        <v>6.3339070567986226</v>
      </c>
      <c r="D317" s="62">
        <v>7.8484011054086071</v>
      </c>
      <c r="E317" s="57">
        <f>+C317+D317</f>
        <v>14.18230816220723</v>
      </c>
      <c r="F317" s="33">
        <v>1</v>
      </c>
      <c r="G317" s="28">
        <v>5</v>
      </c>
      <c r="H317" s="28">
        <v>5</v>
      </c>
      <c r="I317" s="42">
        <f>+F317+G317+H317</f>
        <v>11</v>
      </c>
      <c r="J317" s="45">
        <f>+E317+I317</f>
        <v>25.182308162207228</v>
      </c>
      <c r="K317" s="37"/>
    </row>
    <row r="318" spans="1:11" ht="16.5" x14ac:dyDescent="0.3">
      <c r="A318" s="31">
        <v>150640</v>
      </c>
      <c r="B318" s="32" t="s">
        <v>272</v>
      </c>
      <c r="C318" s="38">
        <v>8.2616179001721157</v>
      </c>
      <c r="D318" s="62">
        <v>3.3636004737465459</v>
      </c>
      <c r="E318" s="57">
        <f>+C318+D318</f>
        <v>11.625218373918662</v>
      </c>
      <c r="F318" s="33">
        <v>0</v>
      </c>
      <c r="G318" s="28">
        <v>5</v>
      </c>
      <c r="H318" s="28">
        <v>2.5</v>
      </c>
      <c r="I318" s="42">
        <f>+F318+G318+H318</f>
        <v>7.5</v>
      </c>
      <c r="J318" s="45">
        <f>+E318+I318</f>
        <v>19.125218373918663</v>
      </c>
      <c r="K318" s="37"/>
    </row>
    <row r="319" spans="1:11" ht="16.5" x14ac:dyDescent="0.3">
      <c r="A319" s="31">
        <v>150641</v>
      </c>
      <c r="B319" s="32" t="s">
        <v>749</v>
      </c>
      <c r="C319" s="38"/>
      <c r="D319" s="65">
        <v>10.080000000000002</v>
      </c>
      <c r="E319" s="57">
        <f>+C319+D319</f>
        <v>10.080000000000002</v>
      </c>
      <c r="F319" s="33">
        <v>0.75</v>
      </c>
      <c r="G319" s="28">
        <v>5</v>
      </c>
      <c r="H319" s="28">
        <v>5</v>
      </c>
      <c r="I319" s="42">
        <f>+F319+G319+H319</f>
        <v>10.75</v>
      </c>
      <c r="J319" s="45">
        <f>+E319+I319</f>
        <v>20.830000000000002</v>
      </c>
      <c r="K319" s="37"/>
    </row>
    <row r="320" spans="1:11" ht="16.5" x14ac:dyDescent="0.3">
      <c r="A320" s="31">
        <v>150643</v>
      </c>
      <c r="B320" s="32" t="s">
        <v>750</v>
      </c>
      <c r="C320" s="38"/>
      <c r="D320" s="67">
        <v>14.560000000000002</v>
      </c>
      <c r="E320" s="57">
        <f>+C320+D320</f>
        <v>14.560000000000002</v>
      </c>
      <c r="F320" s="33">
        <v>0</v>
      </c>
      <c r="G320" s="28">
        <v>5</v>
      </c>
      <c r="H320" s="28">
        <v>0</v>
      </c>
      <c r="I320" s="42">
        <f>+F320+G320+H320</f>
        <v>5</v>
      </c>
      <c r="J320" s="45">
        <f>+E320+I320</f>
        <v>19.560000000000002</v>
      </c>
      <c r="K320" s="37"/>
    </row>
    <row r="321" spans="1:11" ht="16.5" x14ac:dyDescent="0.3">
      <c r="A321" s="31">
        <v>150646</v>
      </c>
      <c r="B321" s="32" t="s">
        <v>751</v>
      </c>
      <c r="C321" s="38"/>
      <c r="D321" s="67">
        <v>12.32</v>
      </c>
      <c r="E321" s="57">
        <f>+C321+D321</f>
        <v>12.32</v>
      </c>
      <c r="F321" s="33">
        <v>0</v>
      </c>
      <c r="G321" s="28">
        <v>5</v>
      </c>
      <c r="H321" s="28">
        <v>3.75</v>
      </c>
      <c r="I321" s="42">
        <f>+F321+G321+H321</f>
        <v>8.75</v>
      </c>
      <c r="J321" s="45">
        <f>+E321+I321</f>
        <v>21.07</v>
      </c>
      <c r="K321" s="37"/>
    </row>
    <row r="322" spans="1:11" ht="16.5" x14ac:dyDescent="0.3">
      <c r="A322" s="31">
        <v>150651</v>
      </c>
      <c r="B322" s="32" t="s">
        <v>273</v>
      </c>
      <c r="C322" s="38">
        <v>10</v>
      </c>
      <c r="D322" s="62">
        <v>3.3636004737465459</v>
      </c>
      <c r="E322" s="57">
        <f>+C322+D322</f>
        <v>13.363600473746546</v>
      </c>
      <c r="F322" s="33">
        <v>3</v>
      </c>
      <c r="G322" s="28">
        <v>5</v>
      </c>
      <c r="H322" s="28">
        <v>5</v>
      </c>
      <c r="I322" s="42">
        <f>+F322+G322+H322</f>
        <v>13</v>
      </c>
      <c r="J322" s="45">
        <f>+E322+I322</f>
        <v>26.363600473746544</v>
      </c>
      <c r="K322" s="37"/>
    </row>
    <row r="323" spans="1:11" ht="16.5" x14ac:dyDescent="0.3">
      <c r="A323" s="31">
        <v>150652</v>
      </c>
      <c r="B323" s="32" t="s">
        <v>274</v>
      </c>
      <c r="C323" s="38">
        <v>7.1600688468158342</v>
      </c>
      <c r="D323" s="62">
        <v>8.6893012238452432</v>
      </c>
      <c r="E323" s="57">
        <f>+C323+D323</f>
        <v>15.849370070661077</v>
      </c>
      <c r="F323" s="33">
        <v>0</v>
      </c>
      <c r="G323" s="28">
        <v>5</v>
      </c>
      <c r="H323" s="28">
        <v>0</v>
      </c>
      <c r="I323" s="42">
        <f>+F323+G323+H323</f>
        <v>5</v>
      </c>
      <c r="J323" s="45">
        <f>+E323+I323</f>
        <v>20.849370070661077</v>
      </c>
      <c r="K323" s="37"/>
    </row>
    <row r="324" spans="1:11" ht="16.5" x14ac:dyDescent="0.3">
      <c r="A324" s="31">
        <v>150654</v>
      </c>
      <c r="B324" s="32" t="s">
        <v>753</v>
      </c>
      <c r="C324" s="38"/>
      <c r="D324" s="67">
        <v>16.520000000000003</v>
      </c>
      <c r="E324" s="57">
        <f>+C324+D324</f>
        <v>16.520000000000003</v>
      </c>
      <c r="F324" s="33">
        <v>0</v>
      </c>
      <c r="G324" s="28">
        <v>5</v>
      </c>
      <c r="H324" s="28">
        <v>0</v>
      </c>
      <c r="I324" s="42">
        <f>+F324+G324+H324</f>
        <v>5</v>
      </c>
      <c r="J324" s="45">
        <f>+E324+I324</f>
        <v>21.520000000000003</v>
      </c>
      <c r="K324" s="37"/>
    </row>
    <row r="325" spans="1:11" ht="16.5" x14ac:dyDescent="0.3">
      <c r="A325" s="31">
        <v>150662</v>
      </c>
      <c r="B325" s="32" t="s">
        <v>275</v>
      </c>
      <c r="C325" s="38">
        <v>7.710843373493975</v>
      </c>
      <c r="D325" s="62">
        <v>8.9696012633241224</v>
      </c>
      <c r="E325" s="57">
        <f>+C325+D325</f>
        <v>16.680444636818098</v>
      </c>
      <c r="F325" s="33">
        <v>0</v>
      </c>
      <c r="G325" s="28">
        <v>5</v>
      </c>
      <c r="H325" s="28">
        <v>2.5</v>
      </c>
      <c r="I325" s="42">
        <f>+F325+G325+H325</f>
        <v>7.5</v>
      </c>
      <c r="J325" s="45">
        <f>+E325+I325</f>
        <v>24.180444636818098</v>
      </c>
      <c r="K325" s="37"/>
    </row>
    <row r="326" spans="1:11" ht="16.5" x14ac:dyDescent="0.3">
      <c r="A326" s="31">
        <v>150663</v>
      </c>
      <c r="B326" s="32" t="s">
        <v>276</v>
      </c>
      <c r="C326" s="38">
        <v>4.1308089500860579</v>
      </c>
      <c r="D326" s="62">
        <v>10</v>
      </c>
      <c r="E326" s="57">
        <f>+C326+D326</f>
        <v>14.130808950086058</v>
      </c>
      <c r="F326" s="33">
        <v>0</v>
      </c>
      <c r="G326" s="28">
        <v>5</v>
      </c>
      <c r="H326" s="28">
        <v>5</v>
      </c>
      <c r="I326" s="42">
        <f>+F326+G326+H326</f>
        <v>10</v>
      </c>
      <c r="J326" s="45">
        <f>+E326+I326</f>
        <v>24.130808950086056</v>
      </c>
      <c r="K326" s="37"/>
    </row>
    <row r="327" spans="1:11" ht="16.5" x14ac:dyDescent="0.3">
      <c r="A327" s="31">
        <v>150664</v>
      </c>
      <c r="B327" s="32" t="s">
        <v>277</v>
      </c>
      <c r="C327" s="38">
        <v>7.1600688468158342</v>
      </c>
      <c r="D327" s="62">
        <v>8.9696012633241224</v>
      </c>
      <c r="E327" s="57">
        <f>+C327+D327</f>
        <v>16.129670110139955</v>
      </c>
      <c r="F327" s="33">
        <v>0</v>
      </c>
      <c r="G327" s="28">
        <v>5</v>
      </c>
      <c r="H327" s="28">
        <v>5</v>
      </c>
      <c r="I327" s="42">
        <f>+F327+G327+H327</f>
        <v>10</v>
      </c>
      <c r="J327" s="45">
        <f>+E327+I327</f>
        <v>26.129670110139955</v>
      </c>
      <c r="K327" s="37"/>
    </row>
    <row r="328" spans="1:11" ht="16.5" x14ac:dyDescent="0.3">
      <c r="A328" s="31">
        <v>150667</v>
      </c>
      <c r="B328" s="32" t="s">
        <v>755</v>
      </c>
      <c r="C328" s="38"/>
      <c r="D328" s="65">
        <v>15.680000000000001</v>
      </c>
      <c r="E328" s="57">
        <f>+C328+D328</f>
        <v>15.680000000000001</v>
      </c>
      <c r="F328" s="33">
        <v>0</v>
      </c>
      <c r="G328" s="28">
        <v>5</v>
      </c>
      <c r="H328" s="28">
        <v>0</v>
      </c>
      <c r="I328" s="42">
        <f>+F328+G328+H328</f>
        <v>5</v>
      </c>
      <c r="J328" s="45">
        <f>+E328+I328</f>
        <v>20.68</v>
      </c>
      <c r="K328" s="37"/>
    </row>
    <row r="329" spans="1:11" ht="16.5" x14ac:dyDescent="0.3">
      <c r="A329" s="31">
        <v>150673</v>
      </c>
      <c r="B329" s="32" t="s">
        <v>278</v>
      </c>
      <c r="C329" s="38">
        <v>9.6385542168674689</v>
      </c>
      <c r="D329" s="62">
        <v>5.8863008290564558</v>
      </c>
      <c r="E329" s="57">
        <f>+C329+D329</f>
        <v>15.524855045923925</v>
      </c>
      <c r="F329" s="33">
        <v>0</v>
      </c>
      <c r="G329" s="28">
        <v>5</v>
      </c>
      <c r="H329" s="28">
        <v>5</v>
      </c>
      <c r="I329" s="42">
        <f>+F329+G329+H329</f>
        <v>10</v>
      </c>
      <c r="J329" s="45">
        <f>+E329+I329</f>
        <v>25.524855045923925</v>
      </c>
      <c r="K329" s="37"/>
    </row>
    <row r="330" spans="1:11" ht="16.5" x14ac:dyDescent="0.3">
      <c r="A330" s="34">
        <v>150674</v>
      </c>
      <c r="B330" s="35" t="s">
        <v>279</v>
      </c>
      <c r="C330" s="38">
        <v>9.6385542168674689</v>
      </c>
      <c r="D330" s="62">
        <v>5.6060007895775765</v>
      </c>
      <c r="E330" s="57">
        <f>+C330+D330</f>
        <v>15.244555006445045</v>
      </c>
      <c r="F330" s="36">
        <v>1</v>
      </c>
      <c r="G330" s="28">
        <v>5</v>
      </c>
      <c r="H330" s="28">
        <v>0</v>
      </c>
      <c r="I330" s="42">
        <f>+F330+G330+H330</f>
        <v>6</v>
      </c>
      <c r="J330" s="45">
        <f>+E330+I330</f>
        <v>21.244555006445047</v>
      </c>
      <c r="K330" s="37"/>
    </row>
    <row r="331" spans="1:11" ht="16.5" x14ac:dyDescent="0.3">
      <c r="A331" s="31">
        <v>150677</v>
      </c>
      <c r="B331" s="32" t="s">
        <v>759</v>
      </c>
      <c r="C331" s="38"/>
      <c r="D331" s="67">
        <v>11.200000000000001</v>
      </c>
      <c r="E331" s="57">
        <f>+C331+D331</f>
        <v>11.200000000000001</v>
      </c>
      <c r="F331" s="33">
        <v>3.5</v>
      </c>
      <c r="G331" s="28">
        <v>5</v>
      </c>
      <c r="H331" s="28">
        <v>2.5</v>
      </c>
      <c r="I331" s="42">
        <f>+F331+G331+H331</f>
        <v>11</v>
      </c>
      <c r="J331" s="45">
        <f>+E331+I331</f>
        <v>22.200000000000003</v>
      </c>
      <c r="K331" s="37"/>
    </row>
    <row r="332" spans="1:11" ht="16.5" x14ac:dyDescent="0.3">
      <c r="A332" s="31">
        <v>150687</v>
      </c>
      <c r="B332" s="32" t="s">
        <v>761</v>
      </c>
      <c r="C332" s="38"/>
      <c r="D332" s="65">
        <v>14.000000000000002</v>
      </c>
      <c r="E332" s="57">
        <f>+C332+D332</f>
        <v>14.000000000000002</v>
      </c>
      <c r="F332" s="33">
        <v>0</v>
      </c>
      <c r="G332" s="28">
        <v>5</v>
      </c>
      <c r="H332" s="28">
        <v>0</v>
      </c>
      <c r="I332" s="42">
        <f>+F332+G332+H332</f>
        <v>5</v>
      </c>
      <c r="J332" s="45">
        <f>+E332+I332</f>
        <v>19</v>
      </c>
      <c r="K332" s="37"/>
    </row>
    <row r="333" spans="1:11" ht="16.5" x14ac:dyDescent="0.3">
      <c r="A333" s="31">
        <v>150688</v>
      </c>
      <c r="B333" s="32" t="s">
        <v>280</v>
      </c>
      <c r="C333" s="38">
        <v>4.4061962134251287</v>
      </c>
      <c r="D333" s="62">
        <v>6.4469009080142126</v>
      </c>
      <c r="E333" s="57">
        <f>+C333+D333</f>
        <v>10.85309712143934</v>
      </c>
      <c r="F333" s="33">
        <v>0</v>
      </c>
      <c r="G333" s="28">
        <v>5</v>
      </c>
      <c r="H333" s="28">
        <v>2.5</v>
      </c>
      <c r="I333" s="42">
        <f>+F333+G333+H333</f>
        <v>7.5</v>
      </c>
      <c r="J333" s="45">
        <f>+E333+I333</f>
        <v>18.35309712143934</v>
      </c>
      <c r="K333" s="37"/>
    </row>
    <row r="334" spans="1:11" ht="16.5" x14ac:dyDescent="0.3">
      <c r="A334" s="31">
        <v>150689</v>
      </c>
      <c r="B334" s="32" t="s">
        <v>281</v>
      </c>
      <c r="C334" s="38">
        <v>5.783132530120481</v>
      </c>
      <c r="D334" s="62">
        <v>6.1666008685353342</v>
      </c>
      <c r="E334" s="57">
        <f>+C334+D334</f>
        <v>11.949733398655816</v>
      </c>
      <c r="F334" s="33">
        <v>4.5</v>
      </c>
      <c r="G334" s="28">
        <v>5</v>
      </c>
      <c r="H334" s="28">
        <v>5</v>
      </c>
      <c r="I334" s="42">
        <f>+F334+G334+H334</f>
        <v>14.5</v>
      </c>
      <c r="J334" s="45">
        <f>+E334+I334</f>
        <v>26.449733398655816</v>
      </c>
      <c r="K334" s="37"/>
    </row>
    <row r="335" spans="1:11" ht="16.5" x14ac:dyDescent="0.3">
      <c r="A335" s="34">
        <v>150694</v>
      </c>
      <c r="B335" s="35" t="s">
        <v>282</v>
      </c>
      <c r="C335" s="38">
        <v>9.6385542168674689</v>
      </c>
      <c r="D335" s="62">
        <v>9.8105013817607585</v>
      </c>
      <c r="E335" s="57">
        <f>+C335+D335</f>
        <v>19.449055598628227</v>
      </c>
      <c r="F335" s="36">
        <v>3.25</v>
      </c>
      <c r="G335" s="28">
        <v>5</v>
      </c>
      <c r="H335" s="28">
        <v>5</v>
      </c>
      <c r="I335" s="42">
        <f>+F335+G335+H335</f>
        <v>13.25</v>
      </c>
      <c r="J335" s="45">
        <f>+E335+I335</f>
        <v>32.699055598628227</v>
      </c>
      <c r="K335" s="37"/>
    </row>
    <row r="336" spans="1:11" ht="16.5" x14ac:dyDescent="0.3">
      <c r="A336" s="31">
        <v>150697</v>
      </c>
      <c r="B336" s="32" t="s">
        <v>283</v>
      </c>
      <c r="C336" s="38">
        <v>6.3339070567986226</v>
      </c>
      <c r="D336" s="62">
        <v>5.8863008290564558</v>
      </c>
      <c r="E336" s="57">
        <f>+C336+D336</f>
        <v>12.220207885855078</v>
      </c>
      <c r="F336" s="33">
        <v>2</v>
      </c>
      <c r="G336" s="28">
        <v>5</v>
      </c>
      <c r="H336" s="28">
        <v>3.75</v>
      </c>
      <c r="I336" s="42">
        <f>+F336+G336+H336</f>
        <v>10.75</v>
      </c>
      <c r="J336" s="45">
        <f>+E336+I336</f>
        <v>22.970207885855078</v>
      </c>
      <c r="K336" s="37"/>
    </row>
    <row r="337" spans="1:11" ht="16.5" x14ac:dyDescent="0.3">
      <c r="A337" s="31">
        <v>150698</v>
      </c>
      <c r="B337" s="32" t="s">
        <v>284</v>
      </c>
      <c r="C337" s="38">
        <v>8.2616179001721157</v>
      </c>
      <c r="D337" s="62">
        <v>2.2424003158310306</v>
      </c>
      <c r="E337" s="57">
        <f>+C337+D337</f>
        <v>10.504018216003146</v>
      </c>
      <c r="F337" s="33">
        <v>0</v>
      </c>
      <c r="G337" s="28">
        <v>5</v>
      </c>
      <c r="H337" s="28">
        <v>0</v>
      </c>
      <c r="I337" s="42">
        <f>+F337+G337+H337</f>
        <v>5</v>
      </c>
      <c r="J337" s="45">
        <f>+E337+I337</f>
        <v>15.504018216003146</v>
      </c>
      <c r="K337" s="37"/>
    </row>
    <row r="338" spans="1:11" ht="16.5" x14ac:dyDescent="0.3">
      <c r="A338" s="31">
        <v>150699</v>
      </c>
      <c r="B338" s="32" t="s">
        <v>285</v>
      </c>
      <c r="C338" s="38">
        <v>6.3339070567986226</v>
      </c>
      <c r="D338" s="62">
        <v>5.3257007500986973</v>
      </c>
      <c r="E338" s="57">
        <f>+C338+D338</f>
        <v>11.65960780689732</v>
      </c>
      <c r="F338" s="33">
        <v>3.5</v>
      </c>
      <c r="G338" s="28">
        <v>5</v>
      </c>
      <c r="H338" s="28">
        <v>2.5</v>
      </c>
      <c r="I338" s="42">
        <f>+F338+G338+H338</f>
        <v>11</v>
      </c>
      <c r="J338" s="45">
        <f>+E338+I338</f>
        <v>22.65960780689732</v>
      </c>
      <c r="K338" s="37"/>
    </row>
    <row r="339" spans="1:11" ht="16.5" x14ac:dyDescent="0.3">
      <c r="A339" s="31">
        <v>150700</v>
      </c>
      <c r="B339" s="32" t="s">
        <v>286</v>
      </c>
      <c r="C339" s="38">
        <v>9.6385542168674689</v>
      </c>
      <c r="D339" s="62">
        <v>7.0075009869719711</v>
      </c>
      <c r="E339" s="57">
        <f>+C339+D339</f>
        <v>16.646055203839438</v>
      </c>
      <c r="F339" s="33">
        <v>10</v>
      </c>
      <c r="G339" s="28">
        <v>5</v>
      </c>
      <c r="H339" s="28">
        <v>5</v>
      </c>
      <c r="I339" s="42">
        <f>+F339+G339+H339</f>
        <v>20</v>
      </c>
      <c r="J339" s="45">
        <f>+E339+I339</f>
        <v>36.646055203839438</v>
      </c>
      <c r="K339" s="37"/>
    </row>
    <row r="340" spans="1:11" ht="16.5" x14ac:dyDescent="0.3">
      <c r="A340" s="31">
        <v>150702</v>
      </c>
      <c r="B340" s="32" t="s">
        <v>287</v>
      </c>
      <c r="C340" s="38">
        <v>7.710843373493975</v>
      </c>
      <c r="D340" s="62">
        <v>2.8030003947887883</v>
      </c>
      <c r="E340" s="57">
        <f>+C340+D340</f>
        <v>10.513843768282763</v>
      </c>
      <c r="F340" s="33">
        <v>1</v>
      </c>
      <c r="G340" s="28">
        <v>5</v>
      </c>
      <c r="H340" s="28">
        <v>1.25</v>
      </c>
      <c r="I340" s="42">
        <f>+F340+G340+H340</f>
        <v>7.25</v>
      </c>
      <c r="J340" s="45">
        <f>+E340+I340</f>
        <v>17.763843768282761</v>
      </c>
      <c r="K340" s="37"/>
    </row>
    <row r="341" spans="1:11" ht="16.5" x14ac:dyDescent="0.3">
      <c r="A341" s="31">
        <v>150704</v>
      </c>
      <c r="B341" s="32" t="s">
        <v>288</v>
      </c>
      <c r="C341" s="38">
        <v>7.1600688468158342</v>
      </c>
      <c r="D341" s="62">
        <v>6.4469009080142126</v>
      </c>
      <c r="E341" s="57">
        <f>+C341+D341</f>
        <v>13.606969754830047</v>
      </c>
      <c r="F341" s="33">
        <v>4.95</v>
      </c>
      <c r="G341" s="28">
        <v>5</v>
      </c>
      <c r="H341" s="28">
        <v>3.75</v>
      </c>
      <c r="I341" s="42">
        <f>+F341+G341+H341</f>
        <v>13.7</v>
      </c>
      <c r="J341" s="45">
        <f>+E341+I341</f>
        <v>27.306969754830046</v>
      </c>
      <c r="K341" s="37"/>
    </row>
    <row r="342" spans="1:11" ht="16.5" x14ac:dyDescent="0.3">
      <c r="A342" s="31">
        <v>150710</v>
      </c>
      <c r="B342" s="32" t="s">
        <v>289</v>
      </c>
      <c r="C342" s="38">
        <v>4.4061962134251287</v>
      </c>
      <c r="D342" s="62">
        <v>5.8863008290564558</v>
      </c>
      <c r="E342" s="57">
        <f>+C342+D342</f>
        <v>10.292497042481585</v>
      </c>
      <c r="F342" s="33">
        <v>0</v>
      </c>
      <c r="G342" s="28">
        <v>5</v>
      </c>
      <c r="H342" s="28">
        <v>2.5</v>
      </c>
      <c r="I342" s="42">
        <f>+F342+G342+H342</f>
        <v>7.5</v>
      </c>
      <c r="J342" s="45">
        <f>+E342+I342</f>
        <v>17.792497042481585</v>
      </c>
      <c r="K342" s="37"/>
    </row>
    <row r="343" spans="1:11" ht="16.5" x14ac:dyDescent="0.3">
      <c r="A343" s="31">
        <v>150712</v>
      </c>
      <c r="B343" s="32" t="s">
        <v>290</v>
      </c>
      <c r="C343" s="38">
        <v>8.2616179001721157</v>
      </c>
      <c r="D343" s="62">
        <v>5.6060007895775765</v>
      </c>
      <c r="E343" s="57">
        <f>+C343+D343</f>
        <v>13.867618689749692</v>
      </c>
      <c r="F343" s="33">
        <v>0</v>
      </c>
      <c r="G343" s="28">
        <v>5</v>
      </c>
      <c r="H343" s="28">
        <v>0</v>
      </c>
      <c r="I343" s="42">
        <f>+F343+G343+H343</f>
        <v>5</v>
      </c>
      <c r="J343" s="45">
        <f>+E343+I343</f>
        <v>18.86761868974969</v>
      </c>
      <c r="K343" s="37"/>
    </row>
    <row r="344" spans="1:11" ht="16.5" x14ac:dyDescent="0.3">
      <c r="A344" s="31">
        <v>150713</v>
      </c>
      <c r="B344" s="32" t="s">
        <v>765</v>
      </c>
      <c r="C344" s="38"/>
      <c r="D344" s="65">
        <v>10.080000000000002</v>
      </c>
      <c r="E344" s="57">
        <f>+C344+D344</f>
        <v>10.080000000000002</v>
      </c>
      <c r="F344" s="33">
        <v>0</v>
      </c>
      <c r="G344" s="28">
        <v>5</v>
      </c>
      <c r="H344" s="28">
        <v>0</v>
      </c>
      <c r="I344" s="42">
        <f>+F344+G344+H344</f>
        <v>5</v>
      </c>
      <c r="J344" s="45">
        <f>+E344+I344</f>
        <v>15.080000000000002</v>
      </c>
      <c r="K344" s="37"/>
    </row>
    <row r="345" spans="1:11" ht="16.5" x14ac:dyDescent="0.3">
      <c r="A345" s="31">
        <v>150715</v>
      </c>
      <c r="B345" s="32" t="s">
        <v>767</v>
      </c>
      <c r="C345" s="38"/>
      <c r="D345" s="67">
        <v>10.920000000000002</v>
      </c>
      <c r="E345" s="57">
        <f>+C345+D345</f>
        <v>10.920000000000002</v>
      </c>
      <c r="F345" s="33">
        <v>0</v>
      </c>
      <c r="G345" s="28">
        <v>5</v>
      </c>
      <c r="H345" s="28">
        <v>0</v>
      </c>
      <c r="I345" s="42">
        <f>+F345+G345+H345</f>
        <v>5</v>
      </c>
      <c r="J345" s="45">
        <f>+E345+I345</f>
        <v>15.920000000000002</v>
      </c>
      <c r="K345" s="37"/>
    </row>
    <row r="346" spans="1:11" ht="16.5" x14ac:dyDescent="0.3">
      <c r="A346" s="31">
        <v>150716</v>
      </c>
      <c r="B346" s="32" t="s">
        <v>291</v>
      </c>
      <c r="C346" s="38">
        <v>9.6385542168674689</v>
      </c>
      <c r="D346" s="62">
        <v>10</v>
      </c>
      <c r="E346" s="57">
        <f>+C346+D346</f>
        <v>19.638554216867469</v>
      </c>
      <c r="F346" s="33">
        <v>0</v>
      </c>
      <c r="G346" s="28">
        <v>5</v>
      </c>
      <c r="H346" s="28">
        <v>5</v>
      </c>
      <c r="I346" s="42">
        <f>+F346+G346+H346</f>
        <v>10</v>
      </c>
      <c r="J346" s="45">
        <f>+E346+I346</f>
        <v>29.638554216867469</v>
      </c>
      <c r="K346" s="37"/>
    </row>
    <row r="347" spans="1:11" ht="16.5" x14ac:dyDescent="0.3">
      <c r="A347" s="34">
        <v>150721</v>
      </c>
      <c r="B347" s="35" t="s">
        <v>769</v>
      </c>
      <c r="C347" s="38"/>
      <c r="D347" s="67">
        <v>16.520000000000003</v>
      </c>
      <c r="E347" s="57">
        <f>+C347+D347</f>
        <v>16.520000000000003</v>
      </c>
      <c r="F347" s="36">
        <v>0</v>
      </c>
      <c r="G347" s="28">
        <v>5</v>
      </c>
      <c r="H347" s="28">
        <v>0</v>
      </c>
      <c r="I347" s="42">
        <f>+F347+G347+H347</f>
        <v>5</v>
      </c>
      <c r="J347" s="45">
        <f>+E347+I347</f>
        <v>21.520000000000003</v>
      </c>
      <c r="K347" s="37"/>
    </row>
    <row r="348" spans="1:11" ht="16.5" x14ac:dyDescent="0.3">
      <c r="A348" s="31">
        <v>150722</v>
      </c>
      <c r="B348" s="32" t="s">
        <v>292</v>
      </c>
      <c r="C348" s="38">
        <v>9.6385542168674689</v>
      </c>
      <c r="D348" s="62">
        <v>8.4090011843663639</v>
      </c>
      <c r="E348" s="57">
        <f>+C348+D348</f>
        <v>18.047555401233833</v>
      </c>
      <c r="F348" s="33">
        <v>7.1</v>
      </c>
      <c r="G348" s="28">
        <v>5</v>
      </c>
      <c r="H348" s="28">
        <v>3.75</v>
      </c>
      <c r="I348" s="42">
        <f>+F348+G348+H348</f>
        <v>15.85</v>
      </c>
      <c r="J348" s="45">
        <f>+E348+I348</f>
        <v>33.897555401233831</v>
      </c>
      <c r="K348" s="37"/>
    </row>
    <row r="349" spans="1:11" ht="16.5" x14ac:dyDescent="0.3">
      <c r="A349" s="31">
        <v>150733</v>
      </c>
      <c r="B349" s="32" t="s">
        <v>293</v>
      </c>
      <c r="C349" s="38">
        <v>3.3046471600688463</v>
      </c>
      <c r="D349" s="62">
        <v>7.2878010264508495</v>
      </c>
      <c r="E349" s="57">
        <f>+C349+D349</f>
        <v>10.592448186519697</v>
      </c>
      <c r="F349" s="33">
        <v>0</v>
      </c>
      <c r="G349" s="28">
        <v>5</v>
      </c>
      <c r="H349" s="28">
        <v>2.5</v>
      </c>
      <c r="I349" s="42">
        <f>+F349+G349+H349</f>
        <v>7.5</v>
      </c>
      <c r="J349" s="45">
        <f>+E349+I349</f>
        <v>18.092448186519697</v>
      </c>
      <c r="K349" s="37"/>
    </row>
    <row r="350" spans="1:11" ht="16.5" x14ac:dyDescent="0.3">
      <c r="A350" s="31">
        <v>150734</v>
      </c>
      <c r="B350" s="32" t="s">
        <v>294</v>
      </c>
      <c r="C350" s="38">
        <v>4.1308089500860579</v>
      </c>
      <c r="D350" s="62">
        <v>8.9696012633241224</v>
      </c>
      <c r="E350" s="57">
        <f>+C350+D350</f>
        <v>13.10041021341018</v>
      </c>
      <c r="F350" s="33">
        <v>0</v>
      </c>
      <c r="G350" s="28">
        <v>5</v>
      </c>
      <c r="H350" s="28">
        <v>5</v>
      </c>
      <c r="I350" s="42">
        <f>+F350+G350+H350</f>
        <v>10</v>
      </c>
      <c r="J350" s="45">
        <f>+E350+I350</f>
        <v>23.100410213410179</v>
      </c>
      <c r="K350" s="37"/>
    </row>
    <row r="351" spans="1:11" ht="16.5" x14ac:dyDescent="0.3">
      <c r="A351" s="31">
        <v>150736</v>
      </c>
      <c r="B351" s="32" t="s">
        <v>773</v>
      </c>
      <c r="C351" s="38"/>
      <c r="D351" s="65">
        <v>9.5200000000000014</v>
      </c>
      <c r="E351" s="57">
        <f>+C351+D351</f>
        <v>9.5200000000000014</v>
      </c>
      <c r="F351" s="33">
        <v>0</v>
      </c>
      <c r="G351" s="28">
        <v>5</v>
      </c>
      <c r="H351" s="28">
        <v>0</v>
      </c>
      <c r="I351" s="42">
        <f>+F351+G351+H351</f>
        <v>5</v>
      </c>
      <c r="J351" s="45">
        <f>+E351+I351</f>
        <v>14.520000000000001</v>
      </c>
      <c r="K351" s="37"/>
    </row>
    <row r="352" spans="1:11" ht="16.5" x14ac:dyDescent="0.3">
      <c r="A352" s="31">
        <v>150739</v>
      </c>
      <c r="B352" s="32" t="s">
        <v>295</v>
      </c>
      <c r="C352" s="38">
        <v>8.2616179001721157</v>
      </c>
      <c r="D352" s="62">
        <v>3.3636004737465459</v>
      </c>
      <c r="E352" s="57">
        <f>+C352+D352</f>
        <v>11.625218373918662</v>
      </c>
      <c r="F352" s="33">
        <v>5.8</v>
      </c>
      <c r="G352" s="28">
        <v>5</v>
      </c>
      <c r="H352" s="28">
        <v>5</v>
      </c>
      <c r="I352" s="42">
        <f>+F352+G352+H352</f>
        <v>15.8</v>
      </c>
      <c r="J352" s="45">
        <f>+E352+I352</f>
        <v>27.425218373918661</v>
      </c>
      <c r="K352" s="37"/>
    </row>
    <row r="353" spans="1:11" ht="16.5" x14ac:dyDescent="0.3">
      <c r="A353" s="31">
        <v>150741</v>
      </c>
      <c r="B353" s="32" t="s">
        <v>296</v>
      </c>
      <c r="C353" s="38">
        <v>8.5370051635111874</v>
      </c>
      <c r="D353" s="62">
        <v>3.6439005132254247</v>
      </c>
      <c r="E353" s="57">
        <f>+C353+D353</f>
        <v>12.180905676736613</v>
      </c>
      <c r="F353" s="33">
        <v>0</v>
      </c>
      <c r="G353" s="28">
        <v>5</v>
      </c>
      <c r="H353" s="28">
        <v>3.75</v>
      </c>
      <c r="I353" s="42">
        <f>+F353+G353+H353</f>
        <v>8.75</v>
      </c>
      <c r="J353" s="45">
        <f>+E353+I353</f>
        <v>20.930905676736614</v>
      </c>
      <c r="K353" s="37"/>
    </row>
    <row r="354" spans="1:11" ht="16.5" x14ac:dyDescent="0.3">
      <c r="A354" s="31">
        <v>150745</v>
      </c>
      <c r="B354" s="32" t="s">
        <v>297</v>
      </c>
      <c r="C354" s="38">
        <v>10</v>
      </c>
      <c r="D354" s="62">
        <v>5.6060007895775765</v>
      </c>
      <c r="E354" s="57">
        <f>+C354+D354</f>
        <v>15.606000789577577</v>
      </c>
      <c r="F354" s="33">
        <v>3.05</v>
      </c>
      <c r="G354" s="28">
        <v>5</v>
      </c>
      <c r="H354" s="28">
        <v>5</v>
      </c>
      <c r="I354" s="42">
        <f>+F354+G354+H354</f>
        <v>13.05</v>
      </c>
      <c r="J354" s="45">
        <f>+E354+I354</f>
        <v>28.656000789577575</v>
      </c>
      <c r="K354" s="37"/>
    </row>
    <row r="355" spans="1:11" ht="16.5" x14ac:dyDescent="0.3">
      <c r="A355" s="31">
        <v>150746</v>
      </c>
      <c r="B355" s="32" t="s">
        <v>298</v>
      </c>
      <c r="C355" s="38">
        <v>6.8846815834767634</v>
      </c>
      <c r="D355" s="62">
        <v>5.6060007895775765</v>
      </c>
      <c r="E355" s="57">
        <f>+C355+D355</f>
        <v>12.490682373054341</v>
      </c>
      <c r="F355" s="33">
        <v>0</v>
      </c>
      <c r="G355" s="28">
        <v>5</v>
      </c>
      <c r="H355" s="28">
        <v>0</v>
      </c>
      <c r="I355" s="42">
        <f>+F355+G355+H355</f>
        <v>5</v>
      </c>
      <c r="J355" s="45">
        <f>+E355+I355</f>
        <v>17.490682373054341</v>
      </c>
      <c r="K355" s="37"/>
    </row>
    <row r="356" spans="1:11" ht="16.5" x14ac:dyDescent="0.3">
      <c r="A356" s="31">
        <v>150747</v>
      </c>
      <c r="B356" s="32" t="s">
        <v>299</v>
      </c>
      <c r="C356" s="38">
        <v>9.6385542168674689</v>
      </c>
      <c r="D356" s="62">
        <v>10</v>
      </c>
      <c r="E356" s="57">
        <f>+C356+D356</f>
        <v>19.638554216867469</v>
      </c>
      <c r="F356" s="33">
        <v>6.5</v>
      </c>
      <c r="G356" s="28">
        <v>5</v>
      </c>
      <c r="H356" s="28">
        <v>5</v>
      </c>
      <c r="I356" s="42">
        <f>+F356+G356+H356</f>
        <v>16.5</v>
      </c>
      <c r="J356" s="45">
        <f>+E356+I356</f>
        <v>36.138554216867469</v>
      </c>
      <c r="K356" s="37"/>
    </row>
    <row r="357" spans="1:11" ht="16.5" x14ac:dyDescent="0.3">
      <c r="A357" s="31">
        <v>150751</v>
      </c>
      <c r="B357" s="32" t="s">
        <v>300</v>
      </c>
      <c r="C357" s="38">
        <v>9.6385542168674689</v>
      </c>
      <c r="D357" s="62">
        <v>7.2878010264508495</v>
      </c>
      <c r="E357" s="57">
        <f>+C357+D357</f>
        <v>16.926355243318319</v>
      </c>
      <c r="F357" s="33">
        <v>0</v>
      </c>
      <c r="G357" s="28">
        <v>5</v>
      </c>
      <c r="H357" s="28">
        <v>2.5</v>
      </c>
      <c r="I357" s="42">
        <f>+F357+G357+H357</f>
        <v>7.5</v>
      </c>
      <c r="J357" s="45">
        <f>+E357+I357</f>
        <v>24.426355243318319</v>
      </c>
      <c r="K357" s="37"/>
    </row>
    <row r="358" spans="1:11" ht="16.5" x14ac:dyDescent="0.3">
      <c r="A358" s="31">
        <v>150757</v>
      </c>
      <c r="B358" s="32" t="s">
        <v>301</v>
      </c>
      <c r="C358" s="38">
        <v>8.2616179001721157</v>
      </c>
      <c r="D358" s="62">
        <v>7.2878010264508495</v>
      </c>
      <c r="E358" s="57">
        <f>+C358+D358</f>
        <v>15.549418926622966</v>
      </c>
      <c r="F358" s="33">
        <v>5.95</v>
      </c>
      <c r="G358" s="28">
        <v>5</v>
      </c>
      <c r="H358" s="28">
        <v>5</v>
      </c>
      <c r="I358" s="42">
        <f>+F358+G358+H358</f>
        <v>15.95</v>
      </c>
      <c r="J358" s="45">
        <f>+E358+I358</f>
        <v>31.499418926622965</v>
      </c>
      <c r="K358" s="37"/>
    </row>
    <row r="359" spans="1:11" ht="16.5" x14ac:dyDescent="0.3">
      <c r="A359" s="31">
        <v>150759</v>
      </c>
      <c r="B359" s="32" t="s">
        <v>777</v>
      </c>
      <c r="C359" s="38"/>
      <c r="D359" s="65">
        <v>9.8000000000000007</v>
      </c>
      <c r="E359" s="57">
        <f>+C359+D359</f>
        <v>9.8000000000000007</v>
      </c>
      <c r="F359" s="33">
        <v>0</v>
      </c>
      <c r="G359" s="28">
        <v>5</v>
      </c>
      <c r="H359" s="28">
        <v>5</v>
      </c>
      <c r="I359" s="42">
        <f>+F359+G359+H359</f>
        <v>10</v>
      </c>
      <c r="J359" s="45">
        <f>+E359+I359</f>
        <v>19.8</v>
      </c>
      <c r="K359" s="37"/>
    </row>
    <row r="360" spans="1:11" ht="16.5" x14ac:dyDescent="0.3">
      <c r="A360" s="31">
        <v>150762</v>
      </c>
      <c r="B360" s="32" t="s">
        <v>778</v>
      </c>
      <c r="C360" s="38"/>
      <c r="D360" s="67">
        <v>11.200000000000001</v>
      </c>
      <c r="E360" s="57">
        <f>+C360+D360</f>
        <v>11.200000000000001</v>
      </c>
      <c r="F360" s="33">
        <v>0</v>
      </c>
      <c r="G360" s="28">
        <v>5</v>
      </c>
      <c r="H360" s="28">
        <v>0</v>
      </c>
      <c r="I360" s="42">
        <f>+F360+G360+H360</f>
        <v>5</v>
      </c>
      <c r="J360" s="45">
        <f>+E360+I360</f>
        <v>16.200000000000003</v>
      </c>
      <c r="K360" s="37"/>
    </row>
    <row r="361" spans="1:11" ht="16.5" x14ac:dyDescent="0.3">
      <c r="A361" s="31">
        <v>150763</v>
      </c>
      <c r="B361" s="32" t="s">
        <v>302</v>
      </c>
      <c r="C361" s="38">
        <v>5.5077452667814111</v>
      </c>
      <c r="D361" s="62">
        <v>5.8863008290564558</v>
      </c>
      <c r="E361" s="57">
        <f>+C361+D361</f>
        <v>11.394046095837867</v>
      </c>
      <c r="F361" s="33">
        <v>7.5</v>
      </c>
      <c r="G361" s="28">
        <v>5</v>
      </c>
      <c r="H361" s="28">
        <v>5</v>
      </c>
      <c r="I361" s="42">
        <f>+F361+G361+H361</f>
        <v>17.5</v>
      </c>
      <c r="J361" s="45">
        <f>+E361+I361</f>
        <v>28.894046095837865</v>
      </c>
      <c r="K361" s="37"/>
    </row>
    <row r="362" spans="1:11" ht="16.5" x14ac:dyDescent="0.3">
      <c r="A362" s="34">
        <v>150769</v>
      </c>
      <c r="B362" s="35" t="s">
        <v>303</v>
      </c>
      <c r="C362" s="38">
        <v>6.8846815834767634</v>
      </c>
      <c r="D362" s="62">
        <v>3.6439005132254247</v>
      </c>
      <c r="E362" s="57">
        <f>+C362+D362</f>
        <v>10.528582096702188</v>
      </c>
      <c r="F362" s="36">
        <v>0</v>
      </c>
      <c r="G362" s="28">
        <v>5</v>
      </c>
      <c r="H362" s="28">
        <v>5</v>
      </c>
      <c r="I362" s="42">
        <f>+F362+G362+H362</f>
        <v>10</v>
      </c>
      <c r="J362" s="45">
        <f>+E362+I362</f>
        <v>20.528582096702188</v>
      </c>
      <c r="K362" s="37"/>
    </row>
    <row r="363" spans="1:11" ht="16.5" x14ac:dyDescent="0.3">
      <c r="A363" s="31">
        <v>150770</v>
      </c>
      <c r="B363" s="32" t="s">
        <v>304</v>
      </c>
      <c r="C363" s="38">
        <v>8.2616179001721157</v>
      </c>
      <c r="D363" s="62">
        <v>5.0454007106198189</v>
      </c>
      <c r="E363" s="57">
        <f>+C363+D363</f>
        <v>13.307018610791935</v>
      </c>
      <c r="F363" s="33">
        <v>10</v>
      </c>
      <c r="G363" s="28">
        <v>5</v>
      </c>
      <c r="H363" s="28">
        <v>5</v>
      </c>
      <c r="I363" s="42">
        <f>+F363+G363+H363</f>
        <v>20</v>
      </c>
      <c r="J363" s="45">
        <f>+E363+I363</f>
        <v>33.307018610791935</v>
      </c>
      <c r="K363" s="37"/>
    </row>
    <row r="364" spans="1:11" ht="16.5" x14ac:dyDescent="0.3">
      <c r="A364" s="31">
        <v>150771</v>
      </c>
      <c r="B364" s="32" t="s">
        <v>305</v>
      </c>
      <c r="C364" s="38">
        <v>7.435456110154905</v>
      </c>
      <c r="D364" s="62">
        <v>8.9696012633241224</v>
      </c>
      <c r="E364" s="57">
        <f>+C364+D364</f>
        <v>16.405057373479028</v>
      </c>
      <c r="F364" s="33">
        <v>5.25</v>
      </c>
      <c r="G364" s="28">
        <v>5</v>
      </c>
      <c r="H364" s="28">
        <v>5</v>
      </c>
      <c r="I364" s="42">
        <f>+F364+G364+H364</f>
        <v>15.25</v>
      </c>
      <c r="J364" s="45">
        <f>+E364+I364</f>
        <v>31.655057373479028</v>
      </c>
      <c r="K364" s="37"/>
    </row>
    <row r="365" spans="1:11" ht="16.5" x14ac:dyDescent="0.3">
      <c r="A365" s="31">
        <v>150774</v>
      </c>
      <c r="B365" s="32" t="s">
        <v>306</v>
      </c>
      <c r="C365" s="38">
        <v>6.0585197934595518</v>
      </c>
      <c r="D365" s="62">
        <v>8.4090011843663639</v>
      </c>
      <c r="E365" s="57">
        <f>+C365+D365</f>
        <v>14.467520977825917</v>
      </c>
      <c r="F365" s="33">
        <v>1.5</v>
      </c>
      <c r="G365" s="28">
        <v>5</v>
      </c>
      <c r="H365" s="28">
        <v>5</v>
      </c>
      <c r="I365" s="42">
        <f>+F365+G365+H365</f>
        <v>11.5</v>
      </c>
      <c r="J365" s="45">
        <f>+E365+I365</f>
        <v>25.967520977825917</v>
      </c>
      <c r="K365" s="37"/>
    </row>
    <row r="366" spans="1:11" ht="16.5" x14ac:dyDescent="0.3">
      <c r="A366" s="31">
        <v>150776</v>
      </c>
      <c r="B366" s="32" t="s">
        <v>307</v>
      </c>
      <c r="C366" s="38">
        <v>8.2616179001721157</v>
      </c>
      <c r="D366" s="62">
        <v>2.8030003947887883</v>
      </c>
      <c r="E366" s="57">
        <f>+C366+D366</f>
        <v>11.064618294960905</v>
      </c>
      <c r="F366" s="33">
        <v>0</v>
      </c>
      <c r="G366" s="28">
        <v>5</v>
      </c>
      <c r="H366" s="28">
        <v>3.75</v>
      </c>
      <c r="I366" s="42">
        <f>+F366+G366+H366</f>
        <v>8.75</v>
      </c>
      <c r="J366" s="45">
        <f>+E366+I366</f>
        <v>19.814618294960905</v>
      </c>
      <c r="K366" s="37"/>
    </row>
    <row r="367" spans="1:11" ht="16.5" x14ac:dyDescent="0.3">
      <c r="A367" s="31">
        <v>150781</v>
      </c>
      <c r="B367" s="32" t="s">
        <v>308</v>
      </c>
      <c r="C367" s="38">
        <v>7.435456110154905</v>
      </c>
      <c r="D367" s="62">
        <v>10</v>
      </c>
      <c r="E367" s="57">
        <f>+C367+D367</f>
        <v>17.435456110154906</v>
      </c>
      <c r="F367" s="33">
        <v>0</v>
      </c>
      <c r="G367" s="28">
        <v>5</v>
      </c>
      <c r="H367" s="28">
        <v>5</v>
      </c>
      <c r="I367" s="42">
        <f>+F367+G367+H367</f>
        <v>10</v>
      </c>
      <c r="J367" s="45">
        <f>+E367+I367</f>
        <v>27.435456110154906</v>
      </c>
      <c r="K367" s="37"/>
    </row>
    <row r="368" spans="1:11" ht="16.5" x14ac:dyDescent="0.3">
      <c r="A368" s="34">
        <v>150782</v>
      </c>
      <c r="B368" s="35" t="s">
        <v>309</v>
      </c>
      <c r="C368" s="38">
        <v>7.1600688468158342</v>
      </c>
      <c r="D368" s="62">
        <v>4.7651006711409405</v>
      </c>
      <c r="E368" s="57">
        <f>+C368+D368</f>
        <v>11.925169517956775</v>
      </c>
      <c r="F368" s="36">
        <v>0</v>
      </c>
      <c r="G368" s="28">
        <v>5</v>
      </c>
      <c r="H368" s="28">
        <v>5</v>
      </c>
      <c r="I368" s="42">
        <f>+F368+G368+H368</f>
        <v>10</v>
      </c>
      <c r="J368" s="45">
        <f>+E368+I368</f>
        <v>21.925169517956775</v>
      </c>
      <c r="K368" s="37"/>
    </row>
    <row r="369" spans="1:11" ht="16.5" x14ac:dyDescent="0.3">
      <c r="A369" s="31">
        <v>150783</v>
      </c>
      <c r="B369" s="32" t="s">
        <v>780</v>
      </c>
      <c r="C369" s="38"/>
      <c r="D369" s="65">
        <v>10.080000000000002</v>
      </c>
      <c r="E369" s="57">
        <f>+C369+D369</f>
        <v>10.080000000000002</v>
      </c>
      <c r="F369" s="33">
        <v>0</v>
      </c>
      <c r="G369" s="28">
        <v>5</v>
      </c>
      <c r="H369" s="28">
        <v>1.25</v>
      </c>
      <c r="I369" s="42">
        <f>+F369+G369+H369</f>
        <v>6.25</v>
      </c>
      <c r="J369" s="45">
        <f>+E369+I369</f>
        <v>16.330000000000002</v>
      </c>
      <c r="K369" s="37"/>
    </row>
    <row r="370" spans="1:11" ht="16.5" x14ac:dyDescent="0.3">
      <c r="A370" s="31">
        <v>150785</v>
      </c>
      <c r="B370" s="32" t="s">
        <v>782</v>
      </c>
      <c r="C370" s="38"/>
      <c r="D370" s="65">
        <v>14.840000000000002</v>
      </c>
      <c r="E370" s="57">
        <f>+C370+D370</f>
        <v>14.840000000000002</v>
      </c>
      <c r="F370" s="33">
        <v>4.2</v>
      </c>
      <c r="G370" s="28">
        <v>5</v>
      </c>
      <c r="H370" s="28">
        <v>5</v>
      </c>
      <c r="I370" s="42">
        <f>+F370+G370+H370</f>
        <v>14.2</v>
      </c>
      <c r="J370" s="45">
        <f>+E370+I370</f>
        <v>29.04</v>
      </c>
      <c r="K370" s="37"/>
    </row>
    <row r="371" spans="1:11" ht="16.5" x14ac:dyDescent="0.3">
      <c r="A371" s="31">
        <v>150787</v>
      </c>
      <c r="B371" s="32" t="s">
        <v>310</v>
      </c>
      <c r="C371" s="38">
        <v>4.4061962134251287</v>
      </c>
      <c r="D371" s="62">
        <v>6.1666008685353342</v>
      </c>
      <c r="E371" s="57">
        <f>+C371+D371</f>
        <v>10.572797081960463</v>
      </c>
      <c r="F371" s="33">
        <v>0</v>
      </c>
      <c r="G371" s="28">
        <v>5</v>
      </c>
      <c r="H371" s="28">
        <v>2.5</v>
      </c>
      <c r="I371" s="42">
        <f>+F371+G371+H371</f>
        <v>7.5</v>
      </c>
      <c r="J371" s="45">
        <f>+E371+I371</f>
        <v>18.072797081960463</v>
      </c>
      <c r="K371" s="37"/>
    </row>
    <row r="372" spans="1:11" ht="16.5" x14ac:dyDescent="0.3">
      <c r="A372" s="31">
        <v>150791</v>
      </c>
      <c r="B372" s="32" t="s">
        <v>311</v>
      </c>
      <c r="C372" s="38">
        <v>4.9569707401032694</v>
      </c>
      <c r="D372" s="62">
        <v>8.9696012633241224</v>
      </c>
      <c r="E372" s="57">
        <f>+C372+D372</f>
        <v>13.926572003427392</v>
      </c>
      <c r="F372" s="33">
        <v>0</v>
      </c>
      <c r="G372" s="28">
        <v>5</v>
      </c>
      <c r="H372" s="28">
        <v>0</v>
      </c>
      <c r="I372" s="42">
        <f>+F372+G372+H372</f>
        <v>5</v>
      </c>
      <c r="J372" s="45">
        <f>+E372+I372</f>
        <v>18.926572003427392</v>
      </c>
      <c r="K372" s="37"/>
    </row>
    <row r="373" spans="1:11" ht="16.5" x14ac:dyDescent="0.3">
      <c r="A373" s="34">
        <v>150793</v>
      </c>
      <c r="B373" s="35" t="s">
        <v>312</v>
      </c>
      <c r="C373" s="38">
        <v>5.5077452667814111</v>
      </c>
      <c r="D373" s="62">
        <v>7.2878010264508495</v>
      </c>
      <c r="E373" s="57">
        <f>+C373+D373</f>
        <v>12.79554629323226</v>
      </c>
      <c r="F373" s="36">
        <v>10</v>
      </c>
      <c r="G373" s="28">
        <v>5</v>
      </c>
      <c r="H373" s="28">
        <v>5</v>
      </c>
      <c r="I373" s="42">
        <f>+F373+G373+H373</f>
        <v>20</v>
      </c>
      <c r="J373" s="45">
        <f>+E373+I373</f>
        <v>32.795546293232263</v>
      </c>
      <c r="K373" s="37"/>
    </row>
    <row r="374" spans="1:11" ht="16.5" x14ac:dyDescent="0.3">
      <c r="A374" s="31">
        <v>150794</v>
      </c>
      <c r="B374" s="32" t="s">
        <v>313</v>
      </c>
      <c r="C374" s="38">
        <v>9.9139414802065389</v>
      </c>
      <c r="D374" s="62">
        <v>8.6999999999999993</v>
      </c>
      <c r="E374" s="57">
        <f>+C374+D374</f>
        <v>18.613941480206538</v>
      </c>
      <c r="F374" s="33">
        <v>0</v>
      </c>
      <c r="G374" s="28">
        <v>5</v>
      </c>
      <c r="H374" s="28">
        <v>2.5</v>
      </c>
      <c r="I374" s="42">
        <f>+F374+G374+H374</f>
        <v>7.5</v>
      </c>
      <c r="J374" s="45">
        <f>+E374+I374</f>
        <v>26.113941480206538</v>
      </c>
      <c r="K374" s="37"/>
    </row>
    <row r="375" spans="1:11" ht="16.5" x14ac:dyDescent="0.3">
      <c r="A375" s="31">
        <v>150797</v>
      </c>
      <c r="B375" s="32" t="s">
        <v>314</v>
      </c>
      <c r="C375" s="38">
        <v>8.5370051635111874</v>
      </c>
      <c r="D375" s="62">
        <v>1.681800236873273</v>
      </c>
      <c r="E375" s="57">
        <f>+C375+D375</f>
        <v>10.218805400384461</v>
      </c>
      <c r="F375" s="33">
        <v>5</v>
      </c>
      <c r="G375" s="28">
        <v>5</v>
      </c>
      <c r="H375" s="28">
        <v>5</v>
      </c>
      <c r="I375" s="42">
        <f>+F375+G375+H375</f>
        <v>15</v>
      </c>
      <c r="J375" s="45">
        <f>+E375+I375</f>
        <v>25.218805400384461</v>
      </c>
      <c r="K375" s="37"/>
    </row>
    <row r="376" spans="1:11" ht="16.5" x14ac:dyDescent="0.3">
      <c r="A376" s="31">
        <v>150798</v>
      </c>
      <c r="B376" s="32" t="s">
        <v>315</v>
      </c>
      <c r="C376" s="38">
        <v>5.5077452667814111</v>
      </c>
      <c r="D376" s="62">
        <v>8.6893012238452432</v>
      </c>
      <c r="E376" s="57">
        <f>+C376+D376</f>
        <v>14.197046490626654</v>
      </c>
      <c r="F376" s="33">
        <v>0</v>
      </c>
      <c r="G376" s="28">
        <v>5</v>
      </c>
      <c r="H376" s="28">
        <v>0</v>
      </c>
      <c r="I376" s="42">
        <f>+F376+G376+H376</f>
        <v>5</v>
      </c>
      <c r="J376" s="45">
        <f>+E376+I376</f>
        <v>19.197046490626654</v>
      </c>
      <c r="K376" s="37"/>
    </row>
    <row r="377" spans="1:11" ht="16.5" x14ac:dyDescent="0.3">
      <c r="A377" s="31">
        <v>150805</v>
      </c>
      <c r="B377" s="32" t="s">
        <v>316</v>
      </c>
      <c r="C377" s="38">
        <v>7.710843373493975</v>
      </c>
      <c r="D377" s="62">
        <v>5.0454007106198189</v>
      </c>
      <c r="E377" s="57">
        <f>+C377+D377</f>
        <v>12.756244084113794</v>
      </c>
      <c r="F377" s="33">
        <v>0</v>
      </c>
      <c r="G377" s="28">
        <v>5</v>
      </c>
      <c r="H377" s="28">
        <v>0</v>
      </c>
      <c r="I377" s="42">
        <f>+F377+G377+H377</f>
        <v>5</v>
      </c>
      <c r="J377" s="45">
        <f>+E377+I377</f>
        <v>17.756244084113796</v>
      </c>
      <c r="K377" s="37"/>
    </row>
    <row r="378" spans="1:11" ht="16.5" x14ac:dyDescent="0.3">
      <c r="A378" s="31">
        <v>150806</v>
      </c>
      <c r="B378" s="32" t="s">
        <v>317</v>
      </c>
      <c r="C378" s="38">
        <v>8.5370051635111874</v>
      </c>
      <c r="D378" s="62">
        <v>3.9242005527043036</v>
      </c>
      <c r="E378" s="57">
        <f>+C378+D378</f>
        <v>12.461205716215492</v>
      </c>
      <c r="F378" s="33">
        <v>0</v>
      </c>
      <c r="G378" s="28">
        <v>5</v>
      </c>
      <c r="H378" s="28">
        <v>5</v>
      </c>
      <c r="I378" s="42">
        <f>+F378+G378+H378</f>
        <v>10</v>
      </c>
      <c r="J378" s="45">
        <f>+E378+I378</f>
        <v>22.461205716215492</v>
      </c>
      <c r="K378" s="37"/>
    </row>
    <row r="379" spans="1:11" ht="16.5" x14ac:dyDescent="0.3">
      <c r="A379" s="31">
        <v>150808</v>
      </c>
      <c r="B379" s="32" t="s">
        <v>318</v>
      </c>
      <c r="C379" s="38">
        <v>9.6385542168674689</v>
      </c>
      <c r="D379" s="62">
        <v>7.0075009869719711</v>
      </c>
      <c r="E379" s="57">
        <f>+C379+D379</f>
        <v>16.646055203839438</v>
      </c>
      <c r="F379" s="33">
        <v>2.2000000000000002</v>
      </c>
      <c r="G379" s="28">
        <v>5</v>
      </c>
      <c r="H379" s="28">
        <v>1.25</v>
      </c>
      <c r="I379" s="42">
        <f>+F379+G379+H379</f>
        <v>8.4499999999999993</v>
      </c>
      <c r="J379" s="45">
        <f>+E379+I379</f>
        <v>25.096055203839438</v>
      </c>
      <c r="K379" s="37"/>
    </row>
    <row r="380" spans="1:11" ht="16.5" x14ac:dyDescent="0.3">
      <c r="A380" s="31">
        <v>150817</v>
      </c>
      <c r="B380" s="32" t="s">
        <v>319</v>
      </c>
      <c r="C380" s="38">
        <v>7.1600688468158342</v>
      </c>
      <c r="D380" s="62">
        <v>2.5227003553099094</v>
      </c>
      <c r="E380" s="57">
        <f>+C380+D380</f>
        <v>9.6827692021257441</v>
      </c>
      <c r="F380" s="33">
        <v>0</v>
      </c>
      <c r="G380" s="28">
        <v>5</v>
      </c>
      <c r="H380" s="28">
        <v>5</v>
      </c>
      <c r="I380" s="42">
        <f>+F380+G380+H380</f>
        <v>10</v>
      </c>
      <c r="J380" s="45">
        <f>+E380+I380</f>
        <v>19.682769202125744</v>
      </c>
      <c r="K380" s="37"/>
    </row>
    <row r="381" spans="1:11" ht="16.5" x14ac:dyDescent="0.3">
      <c r="A381" s="31">
        <v>150821</v>
      </c>
      <c r="B381" s="32" t="s">
        <v>790</v>
      </c>
      <c r="C381" s="38"/>
      <c r="D381" s="67">
        <v>11.760000000000002</v>
      </c>
      <c r="E381" s="57">
        <f>+C381+D381</f>
        <v>11.760000000000002</v>
      </c>
      <c r="F381" s="33">
        <v>0</v>
      </c>
      <c r="G381" s="28">
        <v>5</v>
      </c>
      <c r="H381" s="28">
        <v>2.5</v>
      </c>
      <c r="I381" s="42">
        <f>+F381+G381+H381</f>
        <v>7.5</v>
      </c>
      <c r="J381" s="45">
        <f>+E381+I381</f>
        <v>19.260000000000002</v>
      </c>
      <c r="K381" s="37"/>
    </row>
    <row r="382" spans="1:11" ht="16.5" x14ac:dyDescent="0.3">
      <c r="A382" s="31">
        <v>150824</v>
      </c>
      <c r="B382" s="32" t="s">
        <v>792</v>
      </c>
      <c r="C382" s="38"/>
      <c r="D382" s="67">
        <v>13.160000000000002</v>
      </c>
      <c r="E382" s="57">
        <f>+C382+D382</f>
        <v>13.160000000000002</v>
      </c>
      <c r="F382" s="33">
        <v>0</v>
      </c>
      <c r="G382" s="28">
        <v>5</v>
      </c>
      <c r="H382" s="28">
        <v>0</v>
      </c>
      <c r="I382" s="42">
        <f>+F382+G382+H382</f>
        <v>5</v>
      </c>
      <c r="J382" s="45">
        <f>+E382+I382</f>
        <v>18.160000000000004</v>
      </c>
      <c r="K382" s="37"/>
    </row>
    <row r="383" spans="1:11" ht="16.5" x14ac:dyDescent="0.3">
      <c r="A383" s="34">
        <v>150829</v>
      </c>
      <c r="B383" s="35" t="s">
        <v>320</v>
      </c>
      <c r="C383" s="38">
        <v>8.5370051635111874</v>
      </c>
      <c r="D383" s="62">
        <v>4.4848006316620612</v>
      </c>
      <c r="E383" s="57">
        <f>+C383+D383</f>
        <v>13.021805795173249</v>
      </c>
      <c r="F383" s="36">
        <v>1</v>
      </c>
      <c r="G383" s="28">
        <v>5</v>
      </c>
      <c r="H383" s="28">
        <v>3.75</v>
      </c>
      <c r="I383" s="42">
        <f>+F383+G383+H383</f>
        <v>9.75</v>
      </c>
      <c r="J383" s="45">
        <f>+E383+I383</f>
        <v>22.77180579517325</v>
      </c>
      <c r="K383" s="37"/>
    </row>
    <row r="384" spans="1:11" ht="16.5" x14ac:dyDescent="0.3">
      <c r="A384" s="31">
        <v>150830</v>
      </c>
      <c r="B384" s="32" t="s">
        <v>793</v>
      </c>
      <c r="C384" s="38"/>
      <c r="D384" s="65">
        <v>10.080000000000002</v>
      </c>
      <c r="E384" s="57">
        <f>+C384+D384</f>
        <v>10.080000000000002</v>
      </c>
      <c r="F384" s="33">
        <v>0</v>
      </c>
      <c r="G384" s="28">
        <v>5</v>
      </c>
      <c r="H384" s="28">
        <v>2.5</v>
      </c>
      <c r="I384" s="42">
        <f>+F384+G384+H384</f>
        <v>7.5</v>
      </c>
      <c r="J384" s="45">
        <f>+E384+I384</f>
        <v>17.580000000000002</v>
      </c>
      <c r="K384" s="37"/>
    </row>
    <row r="385" spans="1:11" ht="16.5" x14ac:dyDescent="0.3">
      <c r="A385" s="31">
        <v>150831</v>
      </c>
      <c r="B385" s="32" t="s">
        <v>321</v>
      </c>
      <c r="C385" s="38">
        <v>6.0585197934595518</v>
      </c>
      <c r="D385" s="62">
        <v>5.8863008290564558</v>
      </c>
      <c r="E385" s="57">
        <f>+C385+D385</f>
        <v>11.944820622516009</v>
      </c>
      <c r="F385" s="33">
        <v>0</v>
      </c>
      <c r="G385" s="28">
        <v>5</v>
      </c>
      <c r="H385" s="28">
        <v>1.25</v>
      </c>
      <c r="I385" s="42">
        <f>+F385+G385+H385</f>
        <v>6.25</v>
      </c>
      <c r="J385" s="45">
        <f>+E385+I385</f>
        <v>18.194820622516009</v>
      </c>
      <c r="K385" s="37"/>
    </row>
    <row r="386" spans="1:11" ht="16.5" x14ac:dyDescent="0.3">
      <c r="A386" s="31">
        <v>150841</v>
      </c>
      <c r="B386" s="32" t="s">
        <v>322</v>
      </c>
      <c r="C386" s="38">
        <v>6.0585197934595518</v>
      </c>
      <c r="D386" s="62">
        <v>3.6439005132254247</v>
      </c>
      <c r="E386" s="57">
        <f>+C386+D386</f>
        <v>9.7024203066849761</v>
      </c>
      <c r="F386" s="33">
        <v>0</v>
      </c>
      <c r="G386" s="28">
        <v>5</v>
      </c>
      <c r="H386" s="28">
        <v>5</v>
      </c>
      <c r="I386" s="42">
        <f>+F386+G386+H386</f>
        <v>10</v>
      </c>
      <c r="J386" s="45">
        <f>+E386+I386</f>
        <v>19.702420306684978</v>
      </c>
      <c r="K386" s="37"/>
    </row>
    <row r="387" spans="1:11" ht="16.5" x14ac:dyDescent="0.3">
      <c r="A387" s="31">
        <v>150845</v>
      </c>
      <c r="B387" s="32" t="s">
        <v>323</v>
      </c>
      <c r="C387" s="38">
        <v>8.5370051635111874</v>
      </c>
      <c r="D387" s="62">
        <v>8.6893012238452432</v>
      </c>
      <c r="E387" s="57">
        <f>+C387+D387</f>
        <v>17.226306387356431</v>
      </c>
      <c r="F387" s="33">
        <v>0</v>
      </c>
      <c r="G387" s="28">
        <v>5</v>
      </c>
      <c r="H387" s="28">
        <v>0</v>
      </c>
      <c r="I387" s="42">
        <f>+F387+G387+H387</f>
        <v>5</v>
      </c>
      <c r="J387" s="45">
        <f>+E387+I387</f>
        <v>22.226306387356431</v>
      </c>
      <c r="K387" s="37"/>
    </row>
    <row r="388" spans="1:11" ht="16.5" x14ac:dyDescent="0.3">
      <c r="A388" s="31">
        <v>150853</v>
      </c>
      <c r="B388" s="32" t="s">
        <v>324</v>
      </c>
      <c r="C388" s="38">
        <v>7.1600688468158342</v>
      </c>
      <c r="D388" s="62">
        <v>6.7272009474930918</v>
      </c>
      <c r="E388" s="57">
        <f>+C388+D388</f>
        <v>13.887269794308926</v>
      </c>
      <c r="F388" s="33">
        <v>0</v>
      </c>
      <c r="G388" s="28">
        <v>5</v>
      </c>
      <c r="H388" s="28">
        <v>5</v>
      </c>
      <c r="I388" s="42">
        <f>+F388+G388+H388</f>
        <v>10</v>
      </c>
      <c r="J388" s="45">
        <f>+E388+I388</f>
        <v>23.887269794308928</v>
      </c>
      <c r="K388" s="37"/>
    </row>
    <row r="389" spans="1:11" ht="16.5" x14ac:dyDescent="0.3">
      <c r="A389" s="31">
        <v>150854</v>
      </c>
      <c r="B389" s="32" t="s">
        <v>325</v>
      </c>
      <c r="C389" s="38">
        <v>4.1308089500860579</v>
      </c>
      <c r="D389" s="62">
        <v>8.9696012633241224</v>
      </c>
      <c r="E389" s="57">
        <f>+C389+D389</f>
        <v>13.10041021341018</v>
      </c>
      <c r="F389" s="33">
        <v>7</v>
      </c>
      <c r="G389" s="28">
        <v>5</v>
      </c>
      <c r="H389" s="28">
        <v>5</v>
      </c>
      <c r="I389" s="42">
        <f>+F389+G389+H389</f>
        <v>17</v>
      </c>
      <c r="J389" s="45">
        <f>+E389+I389</f>
        <v>30.100410213410179</v>
      </c>
      <c r="K389" s="37"/>
    </row>
    <row r="390" spans="1:11" ht="16.5" x14ac:dyDescent="0.3">
      <c r="A390" s="31">
        <v>150855</v>
      </c>
      <c r="B390" s="32" t="s">
        <v>798</v>
      </c>
      <c r="C390" s="38"/>
      <c r="D390" s="67">
        <v>9.5200000000000014</v>
      </c>
      <c r="E390" s="57">
        <f>+C390+D390</f>
        <v>9.5200000000000014</v>
      </c>
      <c r="F390" s="33">
        <v>0</v>
      </c>
      <c r="G390" s="28">
        <v>5</v>
      </c>
      <c r="H390" s="28">
        <v>5</v>
      </c>
      <c r="I390" s="42">
        <f>+F390+G390+H390</f>
        <v>10</v>
      </c>
      <c r="J390" s="45">
        <f>+E390+I390</f>
        <v>19.520000000000003</v>
      </c>
      <c r="K390" s="37"/>
    </row>
    <row r="391" spans="1:11" ht="16.5" x14ac:dyDescent="0.3">
      <c r="A391" s="31">
        <v>150857</v>
      </c>
      <c r="B391" s="32" t="s">
        <v>326</v>
      </c>
      <c r="C391" s="38">
        <v>7.1600688468158342</v>
      </c>
      <c r="D391" s="62">
        <v>2.8030003947887883</v>
      </c>
      <c r="E391" s="57">
        <f>+C391+D391</f>
        <v>9.9630692416046216</v>
      </c>
      <c r="F391" s="33">
        <v>0</v>
      </c>
      <c r="G391" s="28">
        <v>5</v>
      </c>
      <c r="H391" s="28">
        <v>5</v>
      </c>
      <c r="I391" s="42">
        <f>+F391+G391+H391</f>
        <v>10</v>
      </c>
      <c r="J391" s="45">
        <f>+E391+I391</f>
        <v>19.963069241604622</v>
      </c>
      <c r="K391" s="37"/>
    </row>
    <row r="392" spans="1:11" ht="16.5" x14ac:dyDescent="0.3">
      <c r="A392" s="31">
        <v>150868</v>
      </c>
      <c r="B392" s="32" t="s">
        <v>801</v>
      </c>
      <c r="C392" s="38"/>
      <c r="D392" s="67">
        <v>10.920000000000002</v>
      </c>
      <c r="E392" s="57">
        <f>+C392+D392</f>
        <v>10.920000000000002</v>
      </c>
      <c r="F392" s="33">
        <v>0</v>
      </c>
      <c r="G392" s="28">
        <v>5</v>
      </c>
      <c r="H392" s="28">
        <v>5</v>
      </c>
      <c r="I392" s="42">
        <f>+F392+G392+H392</f>
        <v>10</v>
      </c>
      <c r="J392" s="45">
        <f>+E392+I392</f>
        <v>20.92</v>
      </c>
      <c r="K392" s="37"/>
    </row>
    <row r="393" spans="1:11" ht="16.5" x14ac:dyDescent="0.3">
      <c r="A393" s="31">
        <v>150877</v>
      </c>
      <c r="B393" s="32" t="s">
        <v>327</v>
      </c>
      <c r="C393" s="38">
        <v>7.1600688468158342</v>
      </c>
      <c r="D393" s="62">
        <v>5.0454007106198189</v>
      </c>
      <c r="E393" s="57">
        <f>+C393+D393</f>
        <v>12.205469557435652</v>
      </c>
      <c r="F393" s="33">
        <v>10</v>
      </c>
      <c r="G393" s="28">
        <v>5</v>
      </c>
      <c r="H393" s="28">
        <v>2.5</v>
      </c>
      <c r="I393" s="42">
        <f>+F393+G393+H393</f>
        <v>17.5</v>
      </c>
      <c r="J393" s="45">
        <f>+E393+I393</f>
        <v>29.705469557435652</v>
      </c>
      <c r="K393" s="37"/>
    </row>
    <row r="394" spans="1:11" ht="16.5" x14ac:dyDescent="0.3">
      <c r="A394" s="31">
        <v>150878</v>
      </c>
      <c r="B394" s="32" t="s">
        <v>328</v>
      </c>
      <c r="C394" s="38">
        <v>6.8846815834767634</v>
      </c>
      <c r="D394" s="62">
        <v>4.204500592183182</v>
      </c>
      <c r="E394" s="57">
        <f>+C394+D394</f>
        <v>11.089182175659946</v>
      </c>
      <c r="F394" s="33">
        <v>1</v>
      </c>
      <c r="G394" s="28">
        <v>5</v>
      </c>
      <c r="H394" s="28">
        <v>5</v>
      </c>
      <c r="I394" s="42">
        <f>+F394+G394+H394</f>
        <v>11</v>
      </c>
      <c r="J394" s="45">
        <f>+E394+I394</f>
        <v>22.089182175659946</v>
      </c>
      <c r="K394" s="37"/>
    </row>
    <row r="395" spans="1:11" ht="16.5" x14ac:dyDescent="0.3">
      <c r="A395" s="31">
        <v>150879</v>
      </c>
      <c r="B395" s="32" t="s">
        <v>329</v>
      </c>
      <c r="C395" s="38">
        <v>8.2616179001721157</v>
      </c>
      <c r="D395" s="62">
        <v>7.5681010659297279</v>
      </c>
      <c r="E395" s="57">
        <f>+C395+D395</f>
        <v>15.829718966101844</v>
      </c>
      <c r="F395" s="33">
        <v>0</v>
      </c>
      <c r="G395" s="36">
        <v>5</v>
      </c>
      <c r="H395" s="36">
        <v>5</v>
      </c>
      <c r="I395" s="42">
        <f>+F395+G395+H395</f>
        <v>10</v>
      </c>
      <c r="J395" s="45">
        <f>+E395+I395</f>
        <v>25.829718966101844</v>
      </c>
      <c r="K395" s="37"/>
    </row>
    <row r="396" spans="1:11" ht="16.5" x14ac:dyDescent="0.3">
      <c r="A396" s="31">
        <v>150880</v>
      </c>
      <c r="B396" s="32" t="s">
        <v>330</v>
      </c>
      <c r="C396" s="38">
        <v>6.8846815834767634</v>
      </c>
      <c r="D396" s="62">
        <v>8.4090011843663639</v>
      </c>
      <c r="E396" s="57">
        <f>+C396+D396</f>
        <v>15.293682767843126</v>
      </c>
      <c r="F396" s="33">
        <v>2.5</v>
      </c>
      <c r="G396" s="28">
        <v>5</v>
      </c>
      <c r="H396" s="28">
        <v>0</v>
      </c>
      <c r="I396" s="42">
        <f>+F396+G396+H396</f>
        <v>7.5</v>
      </c>
      <c r="J396" s="45">
        <f>+E396+I396</f>
        <v>22.793682767843126</v>
      </c>
      <c r="K396" s="37"/>
    </row>
    <row r="397" spans="1:11" ht="16.5" x14ac:dyDescent="0.3">
      <c r="A397" s="31">
        <v>150882</v>
      </c>
      <c r="B397" s="32" t="s">
        <v>331</v>
      </c>
      <c r="C397" s="38">
        <v>8.2616179001721157</v>
      </c>
      <c r="D397" s="62">
        <v>3.3636004737465459</v>
      </c>
      <c r="E397" s="57">
        <f>+C397+D397</f>
        <v>11.625218373918662</v>
      </c>
      <c r="F397" s="33">
        <v>0</v>
      </c>
      <c r="G397" s="28">
        <v>5</v>
      </c>
      <c r="H397" s="28">
        <v>0</v>
      </c>
      <c r="I397" s="42">
        <f>+F397+G397+H397</f>
        <v>5</v>
      </c>
      <c r="J397" s="45">
        <f>+E397+I397</f>
        <v>16.625218373918663</v>
      </c>
      <c r="K397" s="37"/>
    </row>
    <row r="398" spans="1:11" ht="16.5" x14ac:dyDescent="0.3">
      <c r="A398" s="34">
        <v>150884</v>
      </c>
      <c r="B398" s="35" t="s">
        <v>332</v>
      </c>
      <c r="C398" s="38">
        <v>9.9139414802065389</v>
      </c>
      <c r="D398" s="62">
        <v>5.8863008290564558</v>
      </c>
      <c r="E398" s="57">
        <f>+C398+D398</f>
        <v>15.800242309262995</v>
      </c>
      <c r="F398" s="36">
        <v>0</v>
      </c>
      <c r="G398" s="28">
        <v>5</v>
      </c>
      <c r="H398" s="28">
        <v>0</v>
      </c>
      <c r="I398" s="42">
        <f>+F398+G398+H398</f>
        <v>5</v>
      </c>
      <c r="J398" s="45">
        <f>+E398+I398</f>
        <v>20.800242309262995</v>
      </c>
      <c r="K398" s="37"/>
    </row>
    <row r="399" spans="1:11" ht="16.5" x14ac:dyDescent="0.3">
      <c r="A399" s="31">
        <v>150889</v>
      </c>
      <c r="B399" s="32" t="s">
        <v>333</v>
      </c>
      <c r="C399" s="38">
        <v>6.0585197934595518</v>
      </c>
      <c r="D399" s="62">
        <v>7.8484011054086071</v>
      </c>
      <c r="E399" s="57">
        <f>+C399+D399</f>
        <v>13.906920898868158</v>
      </c>
      <c r="F399" s="33">
        <v>10</v>
      </c>
      <c r="G399" s="28">
        <v>5</v>
      </c>
      <c r="H399" s="28">
        <v>5</v>
      </c>
      <c r="I399" s="42">
        <f>+F399+G399+H399</f>
        <v>20</v>
      </c>
      <c r="J399" s="45">
        <f>+E399+I399</f>
        <v>33.906920898868158</v>
      </c>
      <c r="K399" s="37"/>
    </row>
    <row r="400" spans="1:11" ht="16.5" x14ac:dyDescent="0.3">
      <c r="A400" s="31">
        <v>150890</v>
      </c>
      <c r="B400" s="32" t="s">
        <v>334</v>
      </c>
      <c r="C400" s="38">
        <v>6.0585197934595518</v>
      </c>
      <c r="D400" s="62">
        <v>5.0454007106198189</v>
      </c>
      <c r="E400" s="57">
        <f>+C400+D400</f>
        <v>11.103920504079371</v>
      </c>
      <c r="F400" s="33">
        <v>0</v>
      </c>
      <c r="G400" s="28">
        <v>5</v>
      </c>
      <c r="H400" s="28">
        <v>0</v>
      </c>
      <c r="I400" s="42">
        <f>+F400+G400+H400</f>
        <v>5</v>
      </c>
      <c r="J400" s="45">
        <f>+E400+I400</f>
        <v>16.103920504079369</v>
      </c>
      <c r="K400" s="37"/>
    </row>
    <row r="401" spans="1:11" ht="16.5" x14ac:dyDescent="0.3">
      <c r="A401" s="31">
        <v>150893</v>
      </c>
      <c r="B401" s="32" t="s">
        <v>335</v>
      </c>
      <c r="C401" s="38">
        <v>5.783132530120481</v>
      </c>
      <c r="D401" s="62">
        <v>7.2878010264508495</v>
      </c>
      <c r="E401" s="57">
        <f>+C401+D401</f>
        <v>13.07093355657133</v>
      </c>
      <c r="F401" s="33">
        <v>0</v>
      </c>
      <c r="G401" s="28">
        <v>5</v>
      </c>
      <c r="H401" s="28">
        <v>5</v>
      </c>
      <c r="I401" s="42">
        <f>+F401+G401+H401</f>
        <v>10</v>
      </c>
      <c r="J401" s="45">
        <f>+E401+I401</f>
        <v>23.07093355657133</v>
      </c>
      <c r="K401" s="37"/>
    </row>
    <row r="402" spans="1:11" ht="16.5" x14ac:dyDescent="0.3">
      <c r="A402" s="31">
        <v>150894</v>
      </c>
      <c r="B402" s="32" t="s">
        <v>190</v>
      </c>
      <c r="C402" s="38">
        <v>4.9569707401032694</v>
      </c>
      <c r="D402" s="62">
        <v>6.4469009080142126</v>
      </c>
      <c r="E402" s="57">
        <f>+C402+D402</f>
        <v>11.403871648117482</v>
      </c>
      <c r="F402" s="33">
        <v>0</v>
      </c>
      <c r="G402" s="28">
        <v>5</v>
      </c>
      <c r="H402" s="28">
        <v>2.5</v>
      </c>
      <c r="I402" s="42">
        <f>+F402+G402+H402</f>
        <v>7.5</v>
      </c>
      <c r="J402" s="45">
        <f>+E402+I402</f>
        <v>18.90387164811748</v>
      </c>
      <c r="K402" s="37"/>
    </row>
    <row r="403" spans="1:11" ht="16.5" x14ac:dyDescent="0.3">
      <c r="A403" s="31">
        <v>150898</v>
      </c>
      <c r="B403" s="32" t="s">
        <v>336</v>
      </c>
      <c r="C403" s="38">
        <v>5.783132530120481</v>
      </c>
      <c r="D403" s="62">
        <v>4.7651006711409405</v>
      </c>
      <c r="E403" s="57">
        <f>+C403+D403</f>
        <v>10.548233201261421</v>
      </c>
      <c r="F403" s="33">
        <v>0</v>
      </c>
      <c r="G403" s="28">
        <v>5</v>
      </c>
      <c r="H403" s="28">
        <v>3.75</v>
      </c>
      <c r="I403" s="42">
        <f>+F403+G403+H403</f>
        <v>8.75</v>
      </c>
      <c r="J403" s="45">
        <f>+E403+I403</f>
        <v>19.298233201261421</v>
      </c>
      <c r="K403" s="37"/>
    </row>
    <row r="404" spans="1:11" ht="16.5" x14ac:dyDescent="0.3">
      <c r="A404" s="31">
        <v>150901</v>
      </c>
      <c r="B404" s="32" t="s">
        <v>337</v>
      </c>
      <c r="C404" s="38">
        <v>8.8123924268502574</v>
      </c>
      <c r="D404" s="62">
        <v>5.6060007895775765</v>
      </c>
      <c r="E404" s="57">
        <f>+C404+D404</f>
        <v>14.418393216427834</v>
      </c>
      <c r="F404" s="33">
        <v>0</v>
      </c>
      <c r="G404" s="28">
        <v>5</v>
      </c>
      <c r="H404" s="28">
        <v>1.25</v>
      </c>
      <c r="I404" s="42">
        <f>+F404+G404+H404</f>
        <v>6.25</v>
      </c>
      <c r="J404" s="45">
        <f>+E404+I404</f>
        <v>20.668393216427834</v>
      </c>
      <c r="K404" s="37"/>
    </row>
    <row r="405" spans="1:11" ht="16.5" x14ac:dyDescent="0.3">
      <c r="A405" s="31">
        <v>150903</v>
      </c>
      <c r="B405" s="32" t="s">
        <v>338</v>
      </c>
      <c r="C405" s="38">
        <v>10</v>
      </c>
      <c r="D405" s="62">
        <v>9.8105013817607585</v>
      </c>
      <c r="E405" s="57">
        <f>+C405+D405</f>
        <v>19.810501381760758</v>
      </c>
      <c r="F405" s="33">
        <v>10</v>
      </c>
      <c r="G405" s="28">
        <v>5</v>
      </c>
      <c r="H405" s="28">
        <v>5</v>
      </c>
      <c r="I405" s="42">
        <f>+F405+G405+H405</f>
        <v>20</v>
      </c>
      <c r="J405" s="45">
        <f>+E405+I405</f>
        <v>39.810501381760758</v>
      </c>
      <c r="K405" s="37"/>
    </row>
    <row r="406" spans="1:11" ht="16.5" x14ac:dyDescent="0.3">
      <c r="A406" s="34">
        <v>150904</v>
      </c>
      <c r="B406" s="35" t="s">
        <v>806</v>
      </c>
      <c r="C406" s="38"/>
      <c r="D406" s="67">
        <v>9.8000000000000007</v>
      </c>
      <c r="E406" s="57">
        <f>+C406+D406</f>
        <v>9.8000000000000007</v>
      </c>
      <c r="F406" s="36">
        <v>0</v>
      </c>
      <c r="G406" s="28">
        <v>5</v>
      </c>
      <c r="H406" s="28">
        <v>2.5</v>
      </c>
      <c r="I406" s="42">
        <f>+F406+G406+H406</f>
        <v>7.5</v>
      </c>
      <c r="J406" s="45">
        <f>+E406+I406</f>
        <v>17.3</v>
      </c>
      <c r="K406" s="37"/>
    </row>
    <row r="407" spans="1:11" ht="16.5" x14ac:dyDescent="0.3">
      <c r="A407" s="34">
        <v>150909</v>
      </c>
      <c r="B407" s="35" t="s">
        <v>339</v>
      </c>
      <c r="C407" s="38">
        <v>8.5370051635111874</v>
      </c>
      <c r="D407" s="62">
        <v>1.9621002763521518</v>
      </c>
      <c r="E407" s="57">
        <f>+C407+D407</f>
        <v>10.499105439863339</v>
      </c>
      <c r="F407" s="36">
        <v>0</v>
      </c>
      <c r="G407" s="28">
        <v>5</v>
      </c>
      <c r="H407" s="28">
        <v>0</v>
      </c>
      <c r="I407" s="42">
        <f>+F407+G407+H407</f>
        <v>5</v>
      </c>
      <c r="J407" s="45">
        <f>+E407+I407</f>
        <v>15.499105439863339</v>
      </c>
      <c r="K407" s="37"/>
    </row>
    <row r="408" spans="1:11" ht="16.5" x14ac:dyDescent="0.3">
      <c r="A408" s="31">
        <v>150914</v>
      </c>
      <c r="B408" s="32" t="s">
        <v>810</v>
      </c>
      <c r="C408" s="38"/>
      <c r="D408" s="67">
        <v>9.8000000000000007</v>
      </c>
      <c r="E408" s="57">
        <f>+C408+D408</f>
        <v>9.8000000000000007</v>
      </c>
      <c r="F408" s="33">
        <v>0</v>
      </c>
      <c r="G408" s="28">
        <v>5</v>
      </c>
      <c r="H408" s="28">
        <v>5</v>
      </c>
      <c r="I408" s="42">
        <f>+F408+G408+H408</f>
        <v>10</v>
      </c>
      <c r="J408" s="45">
        <f>+E408+I408</f>
        <v>19.8</v>
      </c>
      <c r="K408" s="37"/>
    </row>
    <row r="409" spans="1:11" ht="16.5" x14ac:dyDescent="0.3">
      <c r="A409" s="31">
        <v>150916</v>
      </c>
      <c r="B409" s="32" t="s">
        <v>340</v>
      </c>
      <c r="C409" s="38">
        <v>9.6385542168674689</v>
      </c>
      <c r="D409" s="62">
        <v>10</v>
      </c>
      <c r="E409" s="57">
        <f>+C409+D409</f>
        <v>19.638554216867469</v>
      </c>
      <c r="F409" s="33">
        <v>10</v>
      </c>
      <c r="G409" s="28">
        <v>5</v>
      </c>
      <c r="H409" s="28">
        <v>5</v>
      </c>
      <c r="I409" s="42">
        <f>+F409+G409+H409</f>
        <v>20</v>
      </c>
      <c r="J409" s="45">
        <f>+E409+I409</f>
        <v>39.638554216867469</v>
      </c>
      <c r="K409" s="37"/>
    </row>
    <row r="410" spans="1:11" ht="16.5" x14ac:dyDescent="0.3">
      <c r="A410" s="31">
        <v>150925</v>
      </c>
      <c r="B410" s="32" t="s">
        <v>341</v>
      </c>
      <c r="C410" s="38">
        <v>6.8846815834767634</v>
      </c>
      <c r="D410" s="62">
        <v>6.1666008685353342</v>
      </c>
      <c r="E410" s="57">
        <f>+C410+D410</f>
        <v>13.051282452012098</v>
      </c>
      <c r="F410" s="33">
        <v>0</v>
      </c>
      <c r="G410" s="28">
        <v>5</v>
      </c>
      <c r="H410" s="28">
        <v>5</v>
      </c>
      <c r="I410" s="42">
        <f>+F410+G410+H410</f>
        <v>10</v>
      </c>
      <c r="J410" s="45">
        <f>+E410+I410</f>
        <v>23.051282452012096</v>
      </c>
      <c r="K410" s="37"/>
    </row>
    <row r="411" spans="1:11" ht="16.5" x14ac:dyDescent="0.3">
      <c r="A411" s="31">
        <v>150926</v>
      </c>
      <c r="B411" s="32" t="s">
        <v>342</v>
      </c>
      <c r="C411" s="38">
        <v>6.8846815834767634</v>
      </c>
      <c r="D411" s="62">
        <v>8.4090011843663639</v>
      </c>
      <c r="E411" s="57">
        <f>+C411+D411</f>
        <v>15.293682767843126</v>
      </c>
      <c r="F411" s="33">
        <v>0</v>
      </c>
      <c r="G411" s="28">
        <v>5</v>
      </c>
      <c r="H411" s="28">
        <v>0</v>
      </c>
      <c r="I411" s="42">
        <f>+F411+G411+H411</f>
        <v>5</v>
      </c>
      <c r="J411" s="45">
        <f>+E411+I411</f>
        <v>20.293682767843126</v>
      </c>
      <c r="K411" s="37"/>
    </row>
    <row r="412" spans="1:11" ht="16.5" x14ac:dyDescent="0.3">
      <c r="A412" s="31">
        <v>150927</v>
      </c>
      <c r="B412" s="32" t="s">
        <v>343</v>
      </c>
      <c r="C412" s="38">
        <v>6.8846815834767634</v>
      </c>
      <c r="D412" s="62">
        <v>6.4469009080142126</v>
      </c>
      <c r="E412" s="57">
        <f>+C412+D412</f>
        <v>13.331582491490977</v>
      </c>
      <c r="F412" s="33">
        <v>5</v>
      </c>
      <c r="G412" s="28">
        <v>5</v>
      </c>
      <c r="H412" s="28">
        <v>5</v>
      </c>
      <c r="I412" s="42">
        <f>+F412+G412+H412</f>
        <v>15</v>
      </c>
      <c r="J412" s="45">
        <f>+E412+I412</f>
        <v>28.331582491490977</v>
      </c>
      <c r="K412" s="37"/>
    </row>
    <row r="413" spans="1:11" ht="16.5" x14ac:dyDescent="0.3">
      <c r="A413" s="31">
        <v>150929</v>
      </c>
      <c r="B413" s="32" t="s">
        <v>344</v>
      </c>
      <c r="C413" s="38">
        <v>5.5077452667814111</v>
      </c>
      <c r="D413" s="62">
        <v>4.7651006711409405</v>
      </c>
      <c r="E413" s="57">
        <f>+C413+D413</f>
        <v>10.272845937922352</v>
      </c>
      <c r="F413" s="33">
        <v>0</v>
      </c>
      <c r="G413" s="28">
        <v>5</v>
      </c>
      <c r="H413" s="28">
        <v>5</v>
      </c>
      <c r="I413" s="42">
        <f>+F413+G413+H413</f>
        <v>10</v>
      </c>
      <c r="J413" s="45">
        <f>+E413+I413</f>
        <v>20.272845937922352</v>
      </c>
      <c r="K413" s="37"/>
    </row>
    <row r="414" spans="1:11" ht="16.5" x14ac:dyDescent="0.3">
      <c r="A414" s="31">
        <v>150930</v>
      </c>
      <c r="B414" s="32" t="s">
        <v>345</v>
      </c>
      <c r="C414" s="38">
        <v>5.5077452667814111</v>
      </c>
      <c r="D414" s="62">
        <v>7.2878010264508495</v>
      </c>
      <c r="E414" s="57">
        <f>+C414+D414</f>
        <v>12.79554629323226</v>
      </c>
      <c r="F414" s="33">
        <v>0</v>
      </c>
      <c r="G414" s="28">
        <v>5</v>
      </c>
      <c r="H414" s="28">
        <v>0</v>
      </c>
      <c r="I414" s="42">
        <f>+F414+G414+H414</f>
        <v>5</v>
      </c>
      <c r="J414" s="45">
        <f>+E414+I414</f>
        <v>17.79554629323226</v>
      </c>
      <c r="K414" s="37"/>
    </row>
    <row r="415" spans="1:11" ht="16.5" x14ac:dyDescent="0.3">
      <c r="A415" s="34">
        <v>150933</v>
      </c>
      <c r="B415" s="35" t="s">
        <v>812</v>
      </c>
      <c r="C415" s="38"/>
      <c r="D415" s="67">
        <v>11.48</v>
      </c>
      <c r="E415" s="57">
        <f>+C415+D415</f>
        <v>11.48</v>
      </c>
      <c r="F415" s="36">
        <v>0</v>
      </c>
      <c r="G415" s="28">
        <v>5</v>
      </c>
      <c r="H415" s="28">
        <v>0</v>
      </c>
      <c r="I415" s="42">
        <f>+F415+G415+H415</f>
        <v>5</v>
      </c>
      <c r="J415" s="45">
        <f>+E415+I415</f>
        <v>16.48</v>
      </c>
      <c r="K415" s="37"/>
    </row>
    <row r="416" spans="1:11" ht="16.5" x14ac:dyDescent="0.3">
      <c r="A416" s="31">
        <v>150937</v>
      </c>
      <c r="B416" s="32" t="s">
        <v>346</v>
      </c>
      <c r="C416" s="38">
        <v>7.435456110154905</v>
      </c>
      <c r="D416" s="62">
        <v>3.0833004342676671</v>
      </c>
      <c r="E416" s="57">
        <f>+C416+D416</f>
        <v>10.518756544422573</v>
      </c>
      <c r="F416" s="33">
        <v>0</v>
      </c>
      <c r="G416" s="28">
        <v>5</v>
      </c>
      <c r="H416" s="28">
        <v>5</v>
      </c>
      <c r="I416" s="42">
        <f>+F416+G416+H416</f>
        <v>10</v>
      </c>
      <c r="J416" s="45">
        <f>+E416+I416</f>
        <v>20.518756544422573</v>
      </c>
      <c r="K416" s="37"/>
    </row>
    <row r="417" spans="1:11" ht="16.5" x14ac:dyDescent="0.3">
      <c r="A417" s="31">
        <v>150938</v>
      </c>
      <c r="B417" s="32" t="s">
        <v>347</v>
      </c>
      <c r="C417" s="38">
        <v>9.6385542168674689</v>
      </c>
      <c r="D417" s="62">
        <v>5.6060007895775765</v>
      </c>
      <c r="E417" s="57">
        <f>+C417+D417</f>
        <v>15.244555006445045</v>
      </c>
      <c r="F417" s="33">
        <v>0</v>
      </c>
      <c r="G417" s="28">
        <v>5</v>
      </c>
      <c r="H417" s="28">
        <v>3.75</v>
      </c>
      <c r="I417" s="42">
        <f>+F417+G417+H417</f>
        <v>8.75</v>
      </c>
      <c r="J417" s="45">
        <f>+E417+I417</f>
        <v>23.994555006445047</v>
      </c>
      <c r="K417" s="37"/>
    </row>
    <row r="418" spans="1:11" ht="16.5" x14ac:dyDescent="0.3">
      <c r="A418" s="31">
        <v>150940</v>
      </c>
      <c r="B418" s="32" t="s">
        <v>348</v>
      </c>
      <c r="C418" s="38">
        <v>9.6385542168674689</v>
      </c>
      <c r="D418" s="62">
        <v>10</v>
      </c>
      <c r="E418" s="57">
        <f>+C418+D418</f>
        <v>19.638554216867469</v>
      </c>
      <c r="F418" s="33">
        <v>0.75</v>
      </c>
      <c r="G418" s="28">
        <v>5</v>
      </c>
      <c r="H418" s="28">
        <v>5</v>
      </c>
      <c r="I418" s="42">
        <f>+F418+G418+H418</f>
        <v>10.75</v>
      </c>
      <c r="J418" s="45">
        <f>+E418+I418</f>
        <v>30.388554216867469</v>
      </c>
      <c r="K418" s="37"/>
    </row>
    <row r="419" spans="1:11" ht="16.5" x14ac:dyDescent="0.3">
      <c r="A419" s="31">
        <v>150943</v>
      </c>
      <c r="B419" s="32" t="s">
        <v>349</v>
      </c>
      <c r="C419" s="38">
        <v>9.9139414802065389</v>
      </c>
      <c r="D419" s="62">
        <v>5.0454007106198189</v>
      </c>
      <c r="E419" s="57">
        <f>+C419+D419</f>
        <v>14.959342190826359</v>
      </c>
      <c r="F419" s="33">
        <v>8</v>
      </c>
      <c r="G419" s="28">
        <v>5</v>
      </c>
      <c r="H419" s="28">
        <v>5</v>
      </c>
      <c r="I419" s="42">
        <f>+F419+G419+H419</f>
        <v>18</v>
      </c>
      <c r="J419" s="45">
        <f>+E419+I419</f>
        <v>32.959342190826362</v>
      </c>
      <c r="K419" s="37"/>
    </row>
    <row r="420" spans="1:11" ht="16.5" x14ac:dyDescent="0.3">
      <c r="A420" s="31">
        <v>150953</v>
      </c>
      <c r="B420" s="32" t="s">
        <v>350</v>
      </c>
      <c r="C420" s="38">
        <v>6.6092943201376926</v>
      </c>
      <c r="D420" s="62">
        <v>4.204500592183182</v>
      </c>
      <c r="E420" s="57">
        <f>+C420+D420</f>
        <v>10.813794912320875</v>
      </c>
      <c r="F420" s="33">
        <v>0</v>
      </c>
      <c r="G420" s="28">
        <v>5</v>
      </c>
      <c r="H420" s="28">
        <v>2.5</v>
      </c>
      <c r="I420" s="42">
        <f>+F420+G420+H420</f>
        <v>7.5</v>
      </c>
      <c r="J420" s="45">
        <f>+E420+I420</f>
        <v>18.313794912320873</v>
      </c>
      <c r="K420" s="37"/>
    </row>
    <row r="421" spans="1:11" ht="16.5" x14ac:dyDescent="0.3">
      <c r="A421" s="31">
        <v>150959</v>
      </c>
      <c r="B421" s="32" t="s">
        <v>817</v>
      </c>
      <c r="C421" s="38"/>
      <c r="D421" s="67">
        <v>10.080000000000002</v>
      </c>
      <c r="E421" s="57">
        <f>+C421+D421</f>
        <v>10.080000000000002</v>
      </c>
      <c r="F421" s="33">
        <v>0</v>
      </c>
      <c r="G421" s="28">
        <v>5</v>
      </c>
      <c r="H421" s="28">
        <v>5</v>
      </c>
      <c r="I421" s="42">
        <f>+F421+G421+H421</f>
        <v>10</v>
      </c>
      <c r="J421" s="45">
        <f>+E421+I421</f>
        <v>20.080000000000002</v>
      </c>
      <c r="K421" s="37"/>
    </row>
    <row r="422" spans="1:11" ht="16.5" x14ac:dyDescent="0.3">
      <c r="A422" s="31">
        <v>150961</v>
      </c>
      <c r="B422" s="32" t="s">
        <v>351</v>
      </c>
      <c r="C422" s="38">
        <v>7.435456110154905</v>
      </c>
      <c r="D422" s="62">
        <v>8.6893012238452432</v>
      </c>
      <c r="E422" s="57">
        <f>+C422+D422</f>
        <v>16.124757334000147</v>
      </c>
      <c r="F422" s="33">
        <v>5.5</v>
      </c>
      <c r="G422" s="28">
        <v>5</v>
      </c>
      <c r="H422" s="28">
        <v>5</v>
      </c>
      <c r="I422" s="42">
        <f>+F422+G422+H422</f>
        <v>15.5</v>
      </c>
      <c r="J422" s="45">
        <f>+E422+I422</f>
        <v>31.624757334000147</v>
      </c>
      <c r="K422" s="37"/>
    </row>
    <row r="423" spans="1:11" ht="16.5" x14ac:dyDescent="0.3">
      <c r="A423" s="31">
        <v>150962</v>
      </c>
      <c r="B423" s="32" t="s">
        <v>352</v>
      </c>
      <c r="C423" s="38">
        <v>3.5800344234079171</v>
      </c>
      <c r="D423" s="62">
        <v>7.0075009869719711</v>
      </c>
      <c r="E423" s="57">
        <f>+C423+D423</f>
        <v>10.587535410379889</v>
      </c>
      <c r="F423" s="33">
        <v>0</v>
      </c>
      <c r="G423" s="28">
        <v>5</v>
      </c>
      <c r="H423" s="28">
        <v>2.5</v>
      </c>
      <c r="I423" s="42">
        <f>+F423+G423+H423</f>
        <v>7.5</v>
      </c>
      <c r="J423" s="45">
        <f>+E423+I423</f>
        <v>18.087535410379889</v>
      </c>
      <c r="K423" s="37"/>
    </row>
    <row r="424" spans="1:11" ht="16.5" x14ac:dyDescent="0.3">
      <c r="A424" s="31">
        <v>150966</v>
      </c>
      <c r="B424" s="32" t="s">
        <v>353</v>
      </c>
      <c r="C424" s="38">
        <v>5.5077452667814111</v>
      </c>
      <c r="D424" s="62">
        <v>4.4848006316620612</v>
      </c>
      <c r="E424" s="57">
        <f>+C424+D424</f>
        <v>9.9925458984434723</v>
      </c>
      <c r="F424" s="33">
        <v>6.7</v>
      </c>
      <c r="G424" s="28">
        <v>5</v>
      </c>
      <c r="H424" s="28">
        <v>5</v>
      </c>
      <c r="I424" s="42">
        <f>+F424+G424+H424</f>
        <v>16.7</v>
      </c>
      <c r="J424" s="45">
        <f>+E424+I424</f>
        <v>26.69254589844347</v>
      </c>
      <c r="K424" s="37"/>
    </row>
    <row r="425" spans="1:11" ht="16.5" x14ac:dyDescent="0.3">
      <c r="A425" s="31">
        <v>150973</v>
      </c>
      <c r="B425" s="32" t="s">
        <v>354</v>
      </c>
      <c r="C425" s="38">
        <v>2.2030981067125643</v>
      </c>
      <c r="D425" s="62">
        <v>8.6893012238452432</v>
      </c>
      <c r="E425" s="57">
        <f>+C425+D425</f>
        <v>10.892399330557808</v>
      </c>
      <c r="F425" s="33">
        <v>0</v>
      </c>
      <c r="G425" s="28">
        <v>5</v>
      </c>
      <c r="H425" s="28">
        <v>2.5</v>
      </c>
      <c r="I425" s="42">
        <f>+F425+G425+H425</f>
        <v>7.5</v>
      </c>
      <c r="J425" s="45">
        <f>+E425+I425</f>
        <v>18.392399330557808</v>
      </c>
      <c r="K425" s="37"/>
    </row>
    <row r="426" spans="1:11" ht="16.5" x14ac:dyDescent="0.3">
      <c r="A426" s="34">
        <v>150976</v>
      </c>
      <c r="B426" s="35" t="s">
        <v>355</v>
      </c>
      <c r="C426" s="38">
        <v>6.8846815834767634</v>
      </c>
      <c r="D426" s="62">
        <v>8.9696012633241224</v>
      </c>
      <c r="E426" s="57">
        <f>+C426+D426</f>
        <v>15.854282846800885</v>
      </c>
      <c r="F426" s="36">
        <v>0</v>
      </c>
      <c r="G426" s="28">
        <v>5</v>
      </c>
      <c r="H426" s="28">
        <v>0</v>
      </c>
      <c r="I426" s="42">
        <f>+F426+G426+H426</f>
        <v>5</v>
      </c>
      <c r="J426" s="45">
        <f>+E426+I426</f>
        <v>20.854282846800885</v>
      </c>
      <c r="K426" s="37"/>
    </row>
    <row r="427" spans="1:11" ht="16.5" x14ac:dyDescent="0.3">
      <c r="A427" s="31">
        <v>150977</v>
      </c>
      <c r="B427" s="32" t="s">
        <v>356</v>
      </c>
      <c r="C427" s="38">
        <v>7.435456110154905</v>
      </c>
      <c r="D427" s="62">
        <v>5.8863008290564558</v>
      </c>
      <c r="E427" s="57">
        <f>+C427+D427</f>
        <v>13.321756939211362</v>
      </c>
      <c r="F427" s="33">
        <v>0</v>
      </c>
      <c r="G427" s="28">
        <v>5</v>
      </c>
      <c r="H427" s="28">
        <v>5</v>
      </c>
      <c r="I427" s="42">
        <f>+F427+G427+H427</f>
        <v>10</v>
      </c>
      <c r="J427" s="45">
        <f>+E427+I427</f>
        <v>23.321756939211362</v>
      </c>
      <c r="K427" s="37"/>
    </row>
    <row r="428" spans="1:11" ht="16.5" x14ac:dyDescent="0.3">
      <c r="A428" s="34">
        <v>150981</v>
      </c>
      <c r="B428" s="35" t="s">
        <v>357</v>
      </c>
      <c r="C428" s="38">
        <v>7.435456110154905</v>
      </c>
      <c r="D428" s="62">
        <v>5.6060007895775765</v>
      </c>
      <c r="E428" s="57">
        <f>+C428+D428</f>
        <v>13.041456899732481</v>
      </c>
      <c r="F428" s="36">
        <v>5.5</v>
      </c>
      <c r="G428" s="28">
        <v>5</v>
      </c>
      <c r="H428" s="28">
        <v>5</v>
      </c>
      <c r="I428" s="42">
        <f>+F428+G428+H428</f>
        <v>15.5</v>
      </c>
      <c r="J428" s="45">
        <f>+E428+I428</f>
        <v>28.541456899732481</v>
      </c>
      <c r="K428" s="37"/>
    </row>
    <row r="429" spans="1:11" ht="16.5" x14ac:dyDescent="0.3">
      <c r="A429" s="31">
        <v>150985</v>
      </c>
      <c r="B429" s="32" t="s">
        <v>358</v>
      </c>
      <c r="C429" s="38">
        <v>6.0585197934595518</v>
      </c>
      <c r="D429" s="62">
        <v>10</v>
      </c>
      <c r="E429" s="57">
        <f>+C429+D429</f>
        <v>16.058519793459553</v>
      </c>
      <c r="F429" s="33">
        <v>1.5</v>
      </c>
      <c r="G429" s="28">
        <v>5</v>
      </c>
      <c r="H429" s="28">
        <v>5</v>
      </c>
      <c r="I429" s="42">
        <f>+F429+G429+H429</f>
        <v>11.5</v>
      </c>
      <c r="J429" s="45">
        <f>+E429+I429</f>
        <v>27.558519793459553</v>
      </c>
      <c r="K429" s="37"/>
    </row>
    <row r="430" spans="1:11" ht="16.5" x14ac:dyDescent="0.3">
      <c r="A430" s="34">
        <v>150986</v>
      </c>
      <c r="B430" s="35" t="s">
        <v>823</v>
      </c>
      <c r="C430" s="38"/>
      <c r="D430" s="67">
        <v>11.200000000000001</v>
      </c>
      <c r="E430" s="57">
        <f>+C430+D430</f>
        <v>11.200000000000001</v>
      </c>
      <c r="F430" s="36">
        <v>0</v>
      </c>
      <c r="G430" s="28">
        <v>5</v>
      </c>
      <c r="H430" s="28">
        <v>0</v>
      </c>
      <c r="I430" s="42">
        <f>+F430+G430+H430</f>
        <v>5</v>
      </c>
      <c r="J430" s="45">
        <f>+E430+I430</f>
        <v>16.200000000000003</v>
      </c>
      <c r="K430" s="37"/>
    </row>
    <row r="431" spans="1:11" ht="16.5" x14ac:dyDescent="0.3">
      <c r="A431" s="31">
        <v>150987</v>
      </c>
      <c r="B431" s="32" t="s">
        <v>359</v>
      </c>
      <c r="C431" s="38">
        <v>7.1600688468158342</v>
      </c>
      <c r="D431" s="62">
        <v>3.0833004342676671</v>
      </c>
      <c r="E431" s="57">
        <f>+C431+D431</f>
        <v>10.243369281083501</v>
      </c>
      <c r="F431" s="33">
        <v>0</v>
      </c>
      <c r="G431" s="28">
        <v>5</v>
      </c>
      <c r="H431" s="28">
        <v>1.25</v>
      </c>
      <c r="I431" s="42">
        <f>+F431+G431+H431</f>
        <v>6.25</v>
      </c>
      <c r="J431" s="45">
        <f>+E431+I431</f>
        <v>16.493369281083503</v>
      </c>
      <c r="K431" s="37"/>
    </row>
    <row r="432" spans="1:11" ht="16.5" x14ac:dyDescent="0.3">
      <c r="A432" s="31">
        <v>150997</v>
      </c>
      <c r="B432" s="32" t="s">
        <v>360</v>
      </c>
      <c r="C432" s="38">
        <v>9.6385542168674689</v>
      </c>
      <c r="D432" s="62">
        <v>7.5681010659297279</v>
      </c>
      <c r="E432" s="57">
        <f>+C432+D432</f>
        <v>17.206655282797197</v>
      </c>
      <c r="F432" s="33">
        <v>0</v>
      </c>
      <c r="G432" s="28">
        <v>5</v>
      </c>
      <c r="H432" s="28">
        <v>5</v>
      </c>
      <c r="I432" s="42">
        <f>+F432+G432+H432</f>
        <v>10</v>
      </c>
      <c r="J432" s="45">
        <f>+E432+I432</f>
        <v>27.206655282797197</v>
      </c>
      <c r="K432" s="37"/>
    </row>
    <row r="433" spans="1:11" ht="16.5" x14ac:dyDescent="0.3">
      <c r="A433" s="31">
        <v>150999</v>
      </c>
      <c r="B433" s="32" t="s">
        <v>361</v>
      </c>
      <c r="C433" s="38">
        <v>6.8846815834767634</v>
      </c>
      <c r="D433" s="62">
        <v>8.4090011843663639</v>
      </c>
      <c r="E433" s="57">
        <f>+C433+D433</f>
        <v>15.293682767843126</v>
      </c>
      <c r="F433" s="33">
        <v>1</v>
      </c>
      <c r="G433" s="28">
        <v>5</v>
      </c>
      <c r="H433" s="28">
        <v>0</v>
      </c>
      <c r="I433" s="42">
        <f>+F433+G433+H433</f>
        <v>6</v>
      </c>
      <c r="J433" s="45">
        <f>+E433+I433</f>
        <v>21.293682767843126</v>
      </c>
      <c r="K433" s="37"/>
    </row>
    <row r="434" spans="1:11" ht="16.5" x14ac:dyDescent="0.3">
      <c r="A434" s="31">
        <v>151000</v>
      </c>
      <c r="B434" s="32" t="s">
        <v>362</v>
      </c>
      <c r="C434" s="38">
        <v>5.5077452667814111</v>
      </c>
      <c r="D434" s="62">
        <v>7.2878010264508495</v>
      </c>
      <c r="E434" s="57">
        <f>+C434+D434</f>
        <v>12.79554629323226</v>
      </c>
      <c r="F434" s="33">
        <v>1</v>
      </c>
      <c r="G434" s="28">
        <v>5</v>
      </c>
      <c r="H434" s="28">
        <v>0</v>
      </c>
      <c r="I434" s="42">
        <f>+F434+G434+H434</f>
        <v>6</v>
      </c>
      <c r="J434" s="45">
        <f>+E434+I434</f>
        <v>18.79554629323226</v>
      </c>
      <c r="K434" s="37"/>
    </row>
    <row r="435" spans="1:11" ht="16.5" x14ac:dyDescent="0.3">
      <c r="A435" s="31">
        <v>151001</v>
      </c>
      <c r="B435" s="32" t="s">
        <v>363</v>
      </c>
      <c r="C435" s="38">
        <v>7.1600688468158342</v>
      </c>
      <c r="D435" s="62">
        <v>5.6060007895775765</v>
      </c>
      <c r="E435" s="57">
        <f>+C435+D435</f>
        <v>12.766069636393411</v>
      </c>
      <c r="F435" s="33">
        <v>0</v>
      </c>
      <c r="G435" s="28">
        <v>5</v>
      </c>
      <c r="H435" s="28">
        <v>0</v>
      </c>
      <c r="I435" s="42">
        <f>+F435+G435+H435</f>
        <v>5</v>
      </c>
      <c r="J435" s="45">
        <f>+E435+I435</f>
        <v>17.766069636393411</v>
      </c>
      <c r="K435" s="37"/>
    </row>
    <row r="436" spans="1:11" ht="16.5" x14ac:dyDescent="0.3">
      <c r="A436" s="31">
        <v>151003</v>
      </c>
      <c r="B436" s="32" t="s">
        <v>827</v>
      </c>
      <c r="C436" s="38"/>
      <c r="D436" s="67">
        <v>15.400000000000002</v>
      </c>
      <c r="E436" s="57">
        <f>+C436+D436</f>
        <v>15.400000000000002</v>
      </c>
      <c r="F436" s="33">
        <v>0</v>
      </c>
      <c r="G436" s="28">
        <v>5</v>
      </c>
      <c r="H436" s="28">
        <v>0</v>
      </c>
      <c r="I436" s="42">
        <f>+F436+G436+H436</f>
        <v>5</v>
      </c>
      <c r="J436" s="45">
        <f>+E436+I436</f>
        <v>20.400000000000002</v>
      </c>
      <c r="K436" s="37"/>
    </row>
    <row r="437" spans="1:11" ht="16.5" x14ac:dyDescent="0.3">
      <c r="A437" s="34">
        <v>151009</v>
      </c>
      <c r="B437" s="35" t="s">
        <v>364</v>
      </c>
      <c r="C437" s="38">
        <v>7.1600688468158342</v>
      </c>
      <c r="D437" s="62">
        <v>7.2878010264508495</v>
      </c>
      <c r="E437" s="57">
        <f>+C437+D437</f>
        <v>14.447869873266683</v>
      </c>
      <c r="F437" s="36">
        <v>2.25</v>
      </c>
      <c r="G437" s="28">
        <v>5</v>
      </c>
      <c r="H437" s="28">
        <v>2.5</v>
      </c>
      <c r="I437" s="42">
        <f>+F437+G437+H437</f>
        <v>9.75</v>
      </c>
      <c r="J437" s="45">
        <f>+E437+I437</f>
        <v>24.197869873266683</v>
      </c>
      <c r="K437" s="37"/>
    </row>
    <row r="438" spans="1:11" ht="16.5" x14ac:dyDescent="0.3">
      <c r="A438" s="31">
        <v>151011</v>
      </c>
      <c r="B438" s="32" t="s">
        <v>365</v>
      </c>
      <c r="C438" s="38">
        <v>7.1600688468158342</v>
      </c>
      <c r="D438" s="62">
        <v>8.6893012238452432</v>
      </c>
      <c r="E438" s="57">
        <f>+C438+D438</f>
        <v>15.849370070661077</v>
      </c>
      <c r="F438" s="33">
        <v>7.1</v>
      </c>
      <c r="G438" s="28">
        <v>5</v>
      </c>
      <c r="H438" s="28">
        <v>5</v>
      </c>
      <c r="I438" s="42">
        <f>+F438+G438+H438</f>
        <v>17.100000000000001</v>
      </c>
      <c r="J438" s="45">
        <f>+E438+I438</f>
        <v>32.949370070661075</v>
      </c>
      <c r="K438" s="37"/>
    </row>
    <row r="439" spans="1:11" ht="16.5" x14ac:dyDescent="0.3">
      <c r="A439" s="31">
        <v>151012</v>
      </c>
      <c r="B439" s="32" t="s">
        <v>366</v>
      </c>
      <c r="C439" s="38">
        <v>5.2323580034423403</v>
      </c>
      <c r="D439" s="62">
        <v>8.6893012238452432</v>
      </c>
      <c r="E439" s="57">
        <f>+C439+D439</f>
        <v>13.921659227287584</v>
      </c>
      <c r="F439" s="33">
        <v>0</v>
      </c>
      <c r="G439" s="28">
        <v>5</v>
      </c>
      <c r="H439" s="28">
        <v>2.5</v>
      </c>
      <c r="I439" s="42">
        <f>+F439+G439+H439</f>
        <v>7.5</v>
      </c>
      <c r="J439" s="45">
        <f>+E439+I439</f>
        <v>21.421659227287584</v>
      </c>
      <c r="K439" s="37"/>
    </row>
    <row r="440" spans="1:11" ht="16.5" x14ac:dyDescent="0.3">
      <c r="A440" s="31">
        <v>151013</v>
      </c>
      <c r="B440" s="32" t="s">
        <v>367</v>
      </c>
      <c r="C440" s="38">
        <v>9.6385542168674689</v>
      </c>
      <c r="D440" s="62">
        <v>8.4090011843663639</v>
      </c>
      <c r="E440" s="57">
        <f>+C440+D440</f>
        <v>18.047555401233833</v>
      </c>
      <c r="F440" s="33">
        <v>0</v>
      </c>
      <c r="G440" s="28">
        <v>5</v>
      </c>
      <c r="H440" s="28">
        <v>0</v>
      </c>
      <c r="I440" s="42">
        <f>+F440+G440+H440</f>
        <v>5</v>
      </c>
      <c r="J440" s="45">
        <f>+E440+I440</f>
        <v>23.047555401233833</v>
      </c>
      <c r="K440" s="37"/>
    </row>
    <row r="441" spans="1:11" ht="16.5" x14ac:dyDescent="0.3">
      <c r="A441" s="31">
        <v>151021</v>
      </c>
      <c r="B441" s="32" t="s">
        <v>368</v>
      </c>
      <c r="C441" s="38">
        <v>8.2616179001721157</v>
      </c>
      <c r="D441" s="62">
        <v>3.0833004342676671</v>
      </c>
      <c r="E441" s="57">
        <f>+C441+D441</f>
        <v>11.344918334439782</v>
      </c>
      <c r="F441" s="33">
        <v>1</v>
      </c>
      <c r="G441" s="28">
        <v>5</v>
      </c>
      <c r="H441" s="28">
        <v>5</v>
      </c>
      <c r="I441" s="42">
        <f>+F441+G441+H441</f>
        <v>11</v>
      </c>
      <c r="J441" s="45">
        <f>+E441+I441</f>
        <v>22.344918334439782</v>
      </c>
      <c r="K441" s="37"/>
    </row>
    <row r="442" spans="1:11" ht="16.5" x14ac:dyDescent="0.3">
      <c r="A442" s="31">
        <v>151022</v>
      </c>
      <c r="B442" s="32" t="s">
        <v>369</v>
      </c>
      <c r="C442" s="38">
        <v>5.783132530120481</v>
      </c>
      <c r="D442" s="62">
        <v>6.7272009474930918</v>
      </c>
      <c r="E442" s="57">
        <f>+C442+D442</f>
        <v>12.510333477613573</v>
      </c>
      <c r="F442" s="33">
        <v>1</v>
      </c>
      <c r="G442" s="28">
        <v>5</v>
      </c>
      <c r="H442" s="28">
        <v>0</v>
      </c>
      <c r="I442" s="42">
        <f>+F442+G442+H442</f>
        <v>6</v>
      </c>
      <c r="J442" s="45">
        <f>+E442+I442</f>
        <v>18.510333477613571</v>
      </c>
      <c r="K442" s="37"/>
    </row>
    <row r="443" spans="1:11" ht="16.5" x14ac:dyDescent="0.3">
      <c r="A443" s="34">
        <v>151024</v>
      </c>
      <c r="B443" s="35" t="s">
        <v>370</v>
      </c>
      <c r="C443" s="38">
        <v>5.783132530120481</v>
      </c>
      <c r="D443" s="62">
        <v>6.4469009080142126</v>
      </c>
      <c r="E443" s="57">
        <f>+C443+D443</f>
        <v>12.230033438134694</v>
      </c>
      <c r="F443" s="36">
        <v>0</v>
      </c>
      <c r="G443" s="28">
        <v>5</v>
      </c>
      <c r="H443" s="28">
        <v>5</v>
      </c>
      <c r="I443" s="42">
        <f>+F443+G443+H443</f>
        <v>10</v>
      </c>
      <c r="J443" s="45">
        <f>+E443+I443</f>
        <v>22.230033438134694</v>
      </c>
      <c r="K443" s="37"/>
    </row>
    <row r="444" spans="1:11" ht="16.5" x14ac:dyDescent="0.3">
      <c r="A444" s="31">
        <v>151025</v>
      </c>
      <c r="B444" s="32" t="s">
        <v>350</v>
      </c>
      <c r="C444" s="38">
        <v>6.8846815834767634</v>
      </c>
      <c r="D444" s="62">
        <v>5.8863008290564558</v>
      </c>
      <c r="E444" s="57">
        <f>+C444+D444</f>
        <v>12.770982412533218</v>
      </c>
      <c r="F444" s="33">
        <v>0</v>
      </c>
      <c r="G444" s="28">
        <v>5</v>
      </c>
      <c r="H444" s="28">
        <v>0</v>
      </c>
      <c r="I444" s="42">
        <f>+F444+G444+H444</f>
        <v>5</v>
      </c>
      <c r="J444" s="45">
        <f>+E444+I444</f>
        <v>17.770982412533218</v>
      </c>
      <c r="K444" s="37"/>
    </row>
    <row r="445" spans="1:11" ht="16.5" x14ac:dyDescent="0.3">
      <c r="A445" s="31">
        <v>151027</v>
      </c>
      <c r="B445" s="32" t="s">
        <v>371</v>
      </c>
      <c r="C445" s="38">
        <v>5.5077452667814111</v>
      </c>
      <c r="D445" s="62">
        <v>7.2878010264508495</v>
      </c>
      <c r="E445" s="57">
        <f>+C445+D445</f>
        <v>12.79554629323226</v>
      </c>
      <c r="F445" s="33">
        <v>3.5</v>
      </c>
      <c r="G445" s="28">
        <v>5</v>
      </c>
      <c r="H445" s="28">
        <v>5</v>
      </c>
      <c r="I445" s="42">
        <f>+F445+G445+H445</f>
        <v>13.5</v>
      </c>
      <c r="J445" s="45">
        <f>+E445+I445</f>
        <v>26.29554629323226</v>
      </c>
      <c r="K445" s="37"/>
    </row>
    <row r="446" spans="1:11" ht="16.5" x14ac:dyDescent="0.3">
      <c r="A446" s="31">
        <v>151033</v>
      </c>
      <c r="B446" s="32" t="s">
        <v>372</v>
      </c>
      <c r="C446" s="38">
        <v>5.5077452667814111</v>
      </c>
      <c r="D446" s="62">
        <v>5.8863008290564558</v>
      </c>
      <c r="E446" s="57">
        <f>+C446+D446</f>
        <v>11.394046095837867</v>
      </c>
      <c r="F446" s="33">
        <v>0</v>
      </c>
      <c r="G446" s="28">
        <v>5</v>
      </c>
      <c r="H446" s="28">
        <v>5</v>
      </c>
      <c r="I446" s="42">
        <f>+F446+G446+H446</f>
        <v>10</v>
      </c>
      <c r="J446" s="45">
        <f>+E446+I446</f>
        <v>21.394046095837865</v>
      </c>
      <c r="K446" s="37"/>
    </row>
    <row r="447" spans="1:11" ht="16.5" x14ac:dyDescent="0.3">
      <c r="A447" s="31">
        <v>151034</v>
      </c>
      <c r="B447" s="32" t="s">
        <v>373</v>
      </c>
      <c r="C447" s="38">
        <v>6.8846815834767634</v>
      </c>
      <c r="D447" s="62">
        <v>8.4090011843663639</v>
      </c>
      <c r="E447" s="57">
        <f>+C447+D447</f>
        <v>15.293682767843126</v>
      </c>
      <c r="F447" s="33">
        <v>0</v>
      </c>
      <c r="G447" s="28">
        <v>5</v>
      </c>
      <c r="H447" s="28">
        <v>0</v>
      </c>
      <c r="I447" s="42">
        <f>+F447+G447+H447</f>
        <v>5</v>
      </c>
      <c r="J447" s="45">
        <f>+E447+I447</f>
        <v>20.293682767843126</v>
      </c>
      <c r="K447" s="37"/>
    </row>
    <row r="448" spans="1:11" ht="16.5" x14ac:dyDescent="0.3">
      <c r="A448" s="31">
        <v>151035</v>
      </c>
      <c r="B448" s="32" t="s">
        <v>374</v>
      </c>
      <c r="C448" s="38">
        <v>5.5077452667814111</v>
      </c>
      <c r="D448" s="62">
        <v>5.8863008290564558</v>
      </c>
      <c r="E448" s="57">
        <f>+C448+D448</f>
        <v>11.394046095837867</v>
      </c>
      <c r="F448" s="33">
        <v>2</v>
      </c>
      <c r="G448" s="28">
        <v>5</v>
      </c>
      <c r="H448" s="28">
        <v>3.75</v>
      </c>
      <c r="I448" s="42">
        <f>+F448+G448+H448</f>
        <v>10.75</v>
      </c>
      <c r="J448" s="45">
        <f>+E448+I448</f>
        <v>22.144046095837865</v>
      </c>
      <c r="K448" s="37"/>
    </row>
    <row r="449" spans="1:11" ht="16.5" x14ac:dyDescent="0.3">
      <c r="A449" s="31">
        <v>151039</v>
      </c>
      <c r="B449" s="32" t="s">
        <v>830</v>
      </c>
      <c r="C449" s="38"/>
      <c r="D449" s="67">
        <v>11.48</v>
      </c>
      <c r="E449" s="57">
        <f>+C449+D449</f>
        <v>11.48</v>
      </c>
      <c r="F449" s="33">
        <v>0</v>
      </c>
      <c r="G449" s="28">
        <v>5</v>
      </c>
      <c r="H449" s="28">
        <v>0</v>
      </c>
      <c r="I449" s="42">
        <f>+F449+G449+H449</f>
        <v>5</v>
      </c>
      <c r="J449" s="45">
        <f>+E449+I449</f>
        <v>16.48</v>
      </c>
      <c r="K449" s="37"/>
    </row>
    <row r="450" spans="1:11" ht="16.5" x14ac:dyDescent="0.3">
      <c r="A450" s="31">
        <v>151043</v>
      </c>
      <c r="B450" s="32" t="s">
        <v>375</v>
      </c>
      <c r="C450" s="38">
        <v>7.1600688468158342</v>
      </c>
      <c r="D450" s="62">
        <v>4.7651006711409405</v>
      </c>
      <c r="E450" s="57">
        <f>+C450+D450</f>
        <v>11.925169517956775</v>
      </c>
      <c r="F450" s="33">
        <v>0</v>
      </c>
      <c r="G450" s="28">
        <v>5</v>
      </c>
      <c r="H450" s="28">
        <v>5</v>
      </c>
      <c r="I450" s="42">
        <f>+F450+G450+H450</f>
        <v>10</v>
      </c>
      <c r="J450" s="45">
        <f>+E450+I450</f>
        <v>21.925169517956775</v>
      </c>
      <c r="K450" s="37"/>
    </row>
    <row r="451" spans="1:11" ht="16.5" x14ac:dyDescent="0.3">
      <c r="A451" s="31">
        <v>151046</v>
      </c>
      <c r="B451" s="32" t="s">
        <v>376</v>
      </c>
      <c r="C451" s="38">
        <v>9.6385542168674689</v>
      </c>
      <c r="D451" s="62">
        <v>9.8105013817607585</v>
      </c>
      <c r="E451" s="57">
        <f>+C451+D451</f>
        <v>19.449055598628227</v>
      </c>
      <c r="F451" s="33">
        <v>10</v>
      </c>
      <c r="G451" s="28">
        <v>5</v>
      </c>
      <c r="H451" s="28">
        <v>5</v>
      </c>
      <c r="I451" s="42">
        <f>+F451+G451+H451</f>
        <v>20</v>
      </c>
      <c r="J451" s="45">
        <f>+E451+I451</f>
        <v>39.449055598628227</v>
      </c>
      <c r="K451" s="37"/>
    </row>
    <row r="452" spans="1:11" ht="16.5" x14ac:dyDescent="0.3">
      <c r="A452" s="34">
        <v>151047</v>
      </c>
      <c r="B452" s="35" t="s">
        <v>377</v>
      </c>
      <c r="C452" s="38">
        <v>5.783132530120481</v>
      </c>
      <c r="D452" s="62">
        <v>8.6893012238452432</v>
      </c>
      <c r="E452" s="57">
        <f>+C452+D452</f>
        <v>14.472433753965724</v>
      </c>
      <c r="F452" s="36">
        <v>1.5</v>
      </c>
      <c r="G452" s="28">
        <v>5</v>
      </c>
      <c r="H452" s="28">
        <v>5</v>
      </c>
      <c r="I452" s="42">
        <f>+F452+G452+H452</f>
        <v>11.5</v>
      </c>
      <c r="J452" s="45">
        <f>+E452+I452</f>
        <v>25.972433753965724</v>
      </c>
      <c r="K452" s="37"/>
    </row>
    <row r="453" spans="1:11" ht="16.5" x14ac:dyDescent="0.3">
      <c r="A453" s="34">
        <v>151052</v>
      </c>
      <c r="B453" s="35" t="s">
        <v>378</v>
      </c>
      <c r="C453" s="38">
        <v>7.435456110154905</v>
      </c>
      <c r="D453" s="62">
        <v>2.5227003553099094</v>
      </c>
      <c r="E453" s="57">
        <f>+C453+D453</f>
        <v>9.958156465464814</v>
      </c>
      <c r="F453" s="36">
        <v>0</v>
      </c>
      <c r="G453" s="28">
        <v>5</v>
      </c>
      <c r="H453" s="28">
        <v>2.5</v>
      </c>
      <c r="I453" s="42">
        <f>+F453+G453+H453</f>
        <v>7.5</v>
      </c>
      <c r="J453" s="45">
        <f>+E453+I453</f>
        <v>17.458156465464814</v>
      </c>
      <c r="K453" s="37"/>
    </row>
    <row r="454" spans="1:11" ht="16.5" x14ac:dyDescent="0.3">
      <c r="A454" s="31">
        <v>151055</v>
      </c>
      <c r="B454" s="32" t="s">
        <v>379</v>
      </c>
      <c r="C454" s="38">
        <v>7.435456110154905</v>
      </c>
      <c r="D454" s="62">
        <v>5.3257007500986973</v>
      </c>
      <c r="E454" s="57">
        <f>+C454+D454</f>
        <v>12.761156860253603</v>
      </c>
      <c r="F454" s="33">
        <v>0</v>
      </c>
      <c r="G454" s="28">
        <v>5</v>
      </c>
      <c r="H454" s="28">
        <v>2.5</v>
      </c>
      <c r="I454" s="42">
        <f>+F454+G454+H454</f>
        <v>7.5</v>
      </c>
      <c r="J454" s="45">
        <f>+E454+I454</f>
        <v>20.261156860253603</v>
      </c>
      <c r="K454" s="37"/>
    </row>
    <row r="455" spans="1:11" ht="16.5" x14ac:dyDescent="0.3">
      <c r="A455" s="31">
        <v>151057</v>
      </c>
      <c r="B455" s="32" t="s">
        <v>380</v>
      </c>
      <c r="C455" s="38">
        <v>9.6385542168674689</v>
      </c>
      <c r="D455" s="62">
        <v>4.204500592183182</v>
      </c>
      <c r="E455" s="57">
        <f>+C455+D455</f>
        <v>13.843054809050651</v>
      </c>
      <c r="F455" s="33">
        <v>1</v>
      </c>
      <c r="G455" s="28">
        <v>5</v>
      </c>
      <c r="H455" s="28">
        <v>2.5</v>
      </c>
      <c r="I455" s="42">
        <f>+F455+G455+H455</f>
        <v>8.5</v>
      </c>
      <c r="J455" s="45">
        <f>+E455+I455</f>
        <v>22.343054809050649</v>
      </c>
      <c r="K455" s="37"/>
    </row>
    <row r="456" spans="1:11" ht="16.5" x14ac:dyDescent="0.3">
      <c r="A456" s="31">
        <v>151058</v>
      </c>
      <c r="B456" s="32" t="s">
        <v>381</v>
      </c>
      <c r="C456" s="38">
        <v>5.783132530120481</v>
      </c>
      <c r="D456" s="62">
        <v>5.0454007106198189</v>
      </c>
      <c r="E456" s="57">
        <f>+C456+D456</f>
        <v>10.828533240740299</v>
      </c>
      <c r="F456" s="33">
        <v>0</v>
      </c>
      <c r="G456" s="28">
        <v>5</v>
      </c>
      <c r="H456" s="28">
        <v>0</v>
      </c>
      <c r="I456" s="42">
        <f>+F456+G456+H456</f>
        <v>5</v>
      </c>
      <c r="J456" s="45">
        <f>+E456+I456</f>
        <v>15.828533240740299</v>
      </c>
      <c r="K456" s="37"/>
    </row>
    <row r="457" spans="1:11" ht="16.5" x14ac:dyDescent="0.3">
      <c r="A457" s="34">
        <v>151060</v>
      </c>
      <c r="B457" s="35" t="s">
        <v>833</v>
      </c>
      <c r="C457" s="38"/>
      <c r="D457" s="65">
        <v>10.64</v>
      </c>
      <c r="E457" s="57">
        <f>+C457+D457</f>
        <v>10.64</v>
      </c>
      <c r="F457" s="36">
        <v>0</v>
      </c>
      <c r="G457" s="28">
        <v>5</v>
      </c>
      <c r="H457" s="28">
        <v>0</v>
      </c>
      <c r="I457" s="42">
        <f>+F457+G457+H457</f>
        <v>5</v>
      </c>
      <c r="J457" s="45">
        <f>+E457+I457</f>
        <v>15.64</v>
      </c>
      <c r="K457" s="37"/>
    </row>
    <row r="458" spans="1:11" ht="16.5" x14ac:dyDescent="0.3">
      <c r="A458" s="31">
        <v>151062</v>
      </c>
      <c r="B458" s="32" t="s">
        <v>835</v>
      </c>
      <c r="C458" s="38"/>
      <c r="D458" s="67">
        <v>10.920000000000002</v>
      </c>
      <c r="E458" s="57">
        <f>+C458+D458</f>
        <v>10.920000000000002</v>
      </c>
      <c r="F458" s="33">
        <v>0</v>
      </c>
      <c r="G458" s="28">
        <v>5</v>
      </c>
      <c r="H458" s="28">
        <v>2.5</v>
      </c>
      <c r="I458" s="42">
        <f>+F458+G458+H458</f>
        <v>7.5</v>
      </c>
      <c r="J458" s="45">
        <f>+E458+I458</f>
        <v>18.420000000000002</v>
      </c>
      <c r="K458" s="37"/>
    </row>
    <row r="459" spans="1:11" ht="16.5" x14ac:dyDescent="0.3">
      <c r="A459" s="31">
        <v>151063</v>
      </c>
      <c r="B459" s="32" t="s">
        <v>382</v>
      </c>
      <c r="C459" s="38">
        <v>5.783132530120481</v>
      </c>
      <c r="D459" s="62">
        <v>5.0454007106198189</v>
      </c>
      <c r="E459" s="57">
        <f>+C459+D459</f>
        <v>10.828533240740299</v>
      </c>
      <c r="F459" s="33">
        <v>0</v>
      </c>
      <c r="G459" s="28">
        <v>5</v>
      </c>
      <c r="H459" s="28">
        <v>2.5</v>
      </c>
      <c r="I459" s="42">
        <f>+F459+G459+H459</f>
        <v>7.5</v>
      </c>
      <c r="J459" s="45">
        <f>+E459+I459</f>
        <v>18.328533240740299</v>
      </c>
      <c r="K459" s="37"/>
    </row>
    <row r="460" spans="1:11" ht="16.5" x14ac:dyDescent="0.3">
      <c r="A460" s="31">
        <v>151064</v>
      </c>
      <c r="B460" s="32" t="s">
        <v>383</v>
      </c>
      <c r="C460" s="38">
        <v>5.783132530120481</v>
      </c>
      <c r="D460" s="62">
        <v>5.8863008290564558</v>
      </c>
      <c r="E460" s="57">
        <f>+C460+D460</f>
        <v>11.669433359176937</v>
      </c>
      <c r="F460" s="33">
        <v>0</v>
      </c>
      <c r="G460" s="28">
        <v>5</v>
      </c>
      <c r="H460" s="28">
        <v>5</v>
      </c>
      <c r="I460" s="42">
        <f>+F460+G460+H460</f>
        <v>10</v>
      </c>
      <c r="J460" s="45">
        <f>+E460+I460</f>
        <v>21.669433359176935</v>
      </c>
      <c r="K460" s="37"/>
    </row>
    <row r="461" spans="1:11" ht="16.5" x14ac:dyDescent="0.3">
      <c r="A461" s="31">
        <v>151069</v>
      </c>
      <c r="B461" s="32" t="s">
        <v>384</v>
      </c>
      <c r="C461" s="38">
        <v>9.9139414802065389</v>
      </c>
      <c r="D461" s="62">
        <v>9.8105013817607585</v>
      </c>
      <c r="E461" s="57">
        <f>+C461+D461</f>
        <v>19.724442861967297</v>
      </c>
      <c r="F461" s="33">
        <v>6.75</v>
      </c>
      <c r="G461" s="28">
        <v>5</v>
      </c>
      <c r="H461" s="28">
        <v>5</v>
      </c>
      <c r="I461" s="42">
        <f>+F461+G461+H461</f>
        <v>16.75</v>
      </c>
      <c r="J461" s="45">
        <f>+E461+I461</f>
        <v>36.474442861967297</v>
      </c>
      <c r="K461" s="37"/>
    </row>
    <row r="462" spans="1:11" ht="16.5" x14ac:dyDescent="0.3">
      <c r="A462" s="31">
        <v>151070</v>
      </c>
      <c r="B462" s="32" t="s">
        <v>836</v>
      </c>
      <c r="C462" s="38"/>
      <c r="D462" s="67">
        <v>12.88</v>
      </c>
      <c r="E462" s="57">
        <f>+C462+D462</f>
        <v>12.88</v>
      </c>
      <c r="F462" s="33">
        <v>0</v>
      </c>
      <c r="G462" s="28">
        <v>5</v>
      </c>
      <c r="H462" s="28">
        <v>0</v>
      </c>
      <c r="I462" s="42">
        <f>+F462+G462+H462</f>
        <v>5</v>
      </c>
      <c r="J462" s="45">
        <f>+E462+I462</f>
        <v>17.880000000000003</v>
      </c>
      <c r="K462" s="37"/>
    </row>
    <row r="463" spans="1:11" ht="16.5" x14ac:dyDescent="0.3">
      <c r="A463" s="31">
        <v>151074</v>
      </c>
      <c r="B463" s="32" t="s">
        <v>385</v>
      </c>
      <c r="C463" s="38">
        <v>3.3046471600688463</v>
      </c>
      <c r="D463" s="62">
        <v>7.0075009869719711</v>
      </c>
      <c r="E463" s="57">
        <f>+C463+D463</f>
        <v>10.312148147040817</v>
      </c>
      <c r="F463" s="33">
        <v>0</v>
      </c>
      <c r="G463" s="28">
        <v>5</v>
      </c>
      <c r="H463" s="28">
        <v>0</v>
      </c>
      <c r="I463" s="42">
        <f>+F463+G463+H463</f>
        <v>5</v>
      </c>
      <c r="J463" s="45">
        <f>+E463+I463</f>
        <v>15.312148147040817</v>
      </c>
      <c r="K463" s="37"/>
    </row>
    <row r="464" spans="1:11" ht="16.5" x14ac:dyDescent="0.3">
      <c r="A464" s="34">
        <v>151076</v>
      </c>
      <c r="B464" s="35" t="s">
        <v>386</v>
      </c>
      <c r="C464" s="38">
        <v>6.8846815834767634</v>
      </c>
      <c r="D464" s="62">
        <v>3.6439005132254247</v>
      </c>
      <c r="E464" s="57">
        <f>+C464+D464</f>
        <v>10.528582096702188</v>
      </c>
      <c r="F464" s="36">
        <v>0</v>
      </c>
      <c r="G464" s="28">
        <v>5</v>
      </c>
      <c r="H464" s="28">
        <v>2.5</v>
      </c>
      <c r="I464" s="42">
        <f>+F464+G464+H464</f>
        <v>7.5</v>
      </c>
      <c r="J464" s="45">
        <f>+E464+I464</f>
        <v>18.028582096702188</v>
      </c>
      <c r="K464" s="37"/>
    </row>
    <row r="465" spans="1:11" ht="16.5" x14ac:dyDescent="0.3">
      <c r="A465" s="31">
        <v>151079</v>
      </c>
      <c r="B465" s="32" t="s">
        <v>387</v>
      </c>
      <c r="C465" s="38">
        <v>8.2616179001721157</v>
      </c>
      <c r="D465" s="62">
        <v>4.204500592183182</v>
      </c>
      <c r="E465" s="57">
        <f>+C465+D465</f>
        <v>12.466118492355298</v>
      </c>
      <c r="F465" s="33">
        <v>0</v>
      </c>
      <c r="G465" s="28">
        <v>5</v>
      </c>
      <c r="H465" s="28">
        <v>0</v>
      </c>
      <c r="I465" s="42">
        <f>+F465+G465+H465</f>
        <v>5</v>
      </c>
      <c r="J465" s="45">
        <f>+E465+I465</f>
        <v>17.466118492355299</v>
      </c>
      <c r="K465" s="37"/>
    </row>
    <row r="466" spans="1:11" ht="16.5" x14ac:dyDescent="0.3">
      <c r="A466" s="31">
        <v>151081</v>
      </c>
      <c r="B466" s="32" t="s">
        <v>839</v>
      </c>
      <c r="C466" s="38"/>
      <c r="D466" s="67">
        <v>17.64</v>
      </c>
      <c r="E466" s="57">
        <f>+C466+D466</f>
        <v>17.64</v>
      </c>
      <c r="F466" s="33">
        <v>0</v>
      </c>
      <c r="G466" s="28">
        <v>5</v>
      </c>
      <c r="H466" s="28">
        <v>0</v>
      </c>
      <c r="I466" s="42">
        <f>+F466+G466+H466</f>
        <v>5</v>
      </c>
      <c r="J466" s="45">
        <f>+E466+I466</f>
        <v>22.64</v>
      </c>
      <c r="K466" s="37"/>
    </row>
    <row r="467" spans="1:11" ht="16.5" x14ac:dyDescent="0.3">
      <c r="A467" s="31">
        <v>151082</v>
      </c>
      <c r="B467" s="32" t="s">
        <v>388</v>
      </c>
      <c r="C467" s="38">
        <v>8.2616179001721157</v>
      </c>
      <c r="D467" s="62">
        <v>5.8863008290564558</v>
      </c>
      <c r="E467" s="57">
        <f>+C467+D467</f>
        <v>14.147918729228572</v>
      </c>
      <c r="F467" s="33">
        <v>0</v>
      </c>
      <c r="G467" s="28">
        <v>5</v>
      </c>
      <c r="H467" s="28">
        <v>0</v>
      </c>
      <c r="I467" s="42">
        <f>+F467+G467+H467</f>
        <v>5</v>
      </c>
      <c r="J467" s="45">
        <f>+E467+I467</f>
        <v>19.147918729228572</v>
      </c>
      <c r="K467" s="37"/>
    </row>
    <row r="468" spans="1:11" ht="16.5" x14ac:dyDescent="0.3">
      <c r="A468" s="31">
        <v>151085</v>
      </c>
      <c r="B468" s="32" t="s">
        <v>389</v>
      </c>
      <c r="C468" s="38">
        <v>7.435456110154905</v>
      </c>
      <c r="D468" s="62">
        <v>2.8030003947887883</v>
      </c>
      <c r="E468" s="57">
        <f>+C468+D468</f>
        <v>10.238456504943693</v>
      </c>
      <c r="F468" s="33">
        <v>0</v>
      </c>
      <c r="G468" s="28">
        <v>5</v>
      </c>
      <c r="H468" s="28">
        <v>5</v>
      </c>
      <c r="I468" s="42">
        <f>+F468+G468+H468</f>
        <v>10</v>
      </c>
      <c r="J468" s="45">
        <f>+E468+I468</f>
        <v>20.238456504943692</v>
      </c>
      <c r="K468" s="37"/>
    </row>
    <row r="469" spans="1:11" ht="16.5" x14ac:dyDescent="0.3">
      <c r="A469" s="31">
        <v>151087</v>
      </c>
      <c r="B469" s="32" t="s">
        <v>390</v>
      </c>
      <c r="C469" s="38">
        <v>6.8846815834767634</v>
      </c>
      <c r="D469" s="62">
        <v>6.4469009080142126</v>
      </c>
      <c r="E469" s="57">
        <f>+C469+D469</f>
        <v>13.331582491490977</v>
      </c>
      <c r="F469" s="33">
        <v>0</v>
      </c>
      <c r="G469" s="28">
        <v>5</v>
      </c>
      <c r="H469" s="28">
        <v>0</v>
      </c>
      <c r="I469" s="42">
        <f>+F469+G469+H469</f>
        <v>5</v>
      </c>
      <c r="J469" s="45">
        <f>+E469+I469</f>
        <v>18.331582491490977</v>
      </c>
      <c r="K469" s="37"/>
    </row>
    <row r="470" spans="1:11" ht="16.5" x14ac:dyDescent="0.3">
      <c r="A470" s="31">
        <v>151088</v>
      </c>
      <c r="B470" s="32" t="s">
        <v>842</v>
      </c>
      <c r="C470" s="38"/>
      <c r="D470" s="67">
        <v>10.64</v>
      </c>
      <c r="E470" s="57">
        <f>+C470+D470</f>
        <v>10.64</v>
      </c>
      <c r="F470" s="33">
        <v>0</v>
      </c>
      <c r="G470" s="28">
        <v>5</v>
      </c>
      <c r="H470" s="28">
        <v>0</v>
      </c>
      <c r="I470" s="42">
        <f>+F470+G470+H470</f>
        <v>5</v>
      </c>
      <c r="J470" s="45">
        <f>+E470+I470</f>
        <v>15.64</v>
      </c>
      <c r="K470" s="37"/>
    </row>
    <row r="471" spans="1:11" ht="16.5" x14ac:dyDescent="0.3">
      <c r="A471" s="31">
        <v>151093</v>
      </c>
      <c r="B471" s="32" t="s">
        <v>391</v>
      </c>
      <c r="C471" s="38">
        <v>6.8846815834767634</v>
      </c>
      <c r="D471" s="62">
        <v>7.0075009869719711</v>
      </c>
      <c r="E471" s="57">
        <f>+C471+D471</f>
        <v>13.892182570448735</v>
      </c>
      <c r="F471" s="33">
        <v>10</v>
      </c>
      <c r="G471" s="28">
        <v>5</v>
      </c>
      <c r="H471" s="28">
        <v>5</v>
      </c>
      <c r="I471" s="42">
        <f>+F471+G471+H471</f>
        <v>20</v>
      </c>
      <c r="J471" s="45">
        <f>+E471+I471</f>
        <v>33.892182570448739</v>
      </c>
      <c r="K471" s="37"/>
    </row>
    <row r="472" spans="1:11" ht="16.5" x14ac:dyDescent="0.3">
      <c r="A472" s="31">
        <v>151094</v>
      </c>
      <c r="B472" s="32" t="s">
        <v>392</v>
      </c>
      <c r="C472" s="38">
        <v>5.783132530120481</v>
      </c>
      <c r="D472" s="62">
        <v>8.6893012238452432</v>
      </c>
      <c r="E472" s="57">
        <f>+C472+D472</f>
        <v>14.472433753965724</v>
      </c>
      <c r="F472" s="33">
        <v>0</v>
      </c>
      <c r="G472" s="28">
        <v>5</v>
      </c>
      <c r="H472" s="28">
        <v>0</v>
      </c>
      <c r="I472" s="42">
        <f>+F472+G472+H472</f>
        <v>5</v>
      </c>
      <c r="J472" s="45">
        <f>+E472+I472</f>
        <v>19.472433753965724</v>
      </c>
      <c r="K472" s="37"/>
    </row>
    <row r="473" spans="1:11" ht="16.5" x14ac:dyDescent="0.3">
      <c r="A473" s="34">
        <v>151095</v>
      </c>
      <c r="B473" s="35" t="s">
        <v>393</v>
      </c>
      <c r="C473" s="38">
        <v>6.8846815834767634</v>
      </c>
      <c r="D473" s="62">
        <v>6.1666008685353342</v>
      </c>
      <c r="E473" s="57">
        <f>+C473+D473</f>
        <v>13.051282452012098</v>
      </c>
      <c r="F473" s="36">
        <v>4</v>
      </c>
      <c r="G473" s="28">
        <v>5</v>
      </c>
      <c r="H473" s="28">
        <v>5</v>
      </c>
      <c r="I473" s="42">
        <f>+F473+G473+H473</f>
        <v>14</v>
      </c>
      <c r="J473" s="45">
        <f>+E473+I473</f>
        <v>27.051282452012096</v>
      </c>
      <c r="K473" s="37"/>
    </row>
    <row r="474" spans="1:11" ht="16.5" x14ac:dyDescent="0.3">
      <c r="A474" s="31">
        <v>151097</v>
      </c>
      <c r="B474" s="32" t="s">
        <v>394</v>
      </c>
      <c r="C474" s="38">
        <v>9.6385542168674689</v>
      </c>
      <c r="D474" s="62">
        <v>8.6893012238452432</v>
      </c>
      <c r="E474" s="57">
        <f>+C474+D474</f>
        <v>18.32785544071271</v>
      </c>
      <c r="F474" s="33">
        <v>0</v>
      </c>
      <c r="G474" s="28">
        <v>5</v>
      </c>
      <c r="H474" s="28">
        <v>0</v>
      </c>
      <c r="I474" s="42">
        <f>+F474+G474+H474</f>
        <v>5</v>
      </c>
      <c r="J474" s="45">
        <f>+E474+I474</f>
        <v>23.32785544071271</v>
      </c>
      <c r="K474" s="37"/>
    </row>
    <row r="475" spans="1:11" ht="16.5" x14ac:dyDescent="0.3">
      <c r="A475" s="31">
        <v>151105</v>
      </c>
      <c r="B475" s="32" t="s">
        <v>395</v>
      </c>
      <c r="C475" s="38">
        <v>3.0292598967297759</v>
      </c>
      <c r="D475" s="62">
        <v>7.2878010264508495</v>
      </c>
      <c r="E475" s="57">
        <f>+C475+D475</f>
        <v>10.317060923180625</v>
      </c>
      <c r="F475" s="33">
        <v>0</v>
      </c>
      <c r="G475" s="28">
        <v>5</v>
      </c>
      <c r="H475" s="28">
        <v>1.25</v>
      </c>
      <c r="I475" s="42">
        <f>+F475+G475+H475</f>
        <v>6.25</v>
      </c>
      <c r="J475" s="45">
        <f>+E475+I475</f>
        <v>16.567060923180627</v>
      </c>
      <c r="K475" s="37"/>
    </row>
    <row r="476" spans="1:11" ht="16.5" x14ac:dyDescent="0.3">
      <c r="A476" s="31">
        <v>151106</v>
      </c>
      <c r="B476" s="32" t="s">
        <v>396</v>
      </c>
      <c r="C476" s="38">
        <v>5.2323580034423403</v>
      </c>
      <c r="D476" s="62">
        <v>7.5681010659297279</v>
      </c>
      <c r="E476" s="57">
        <f>+C476+D476</f>
        <v>12.800459069372067</v>
      </c>
      <c r="F476" s="33">
        <v>0</v>
      </c>
      <c r="G476" s="28">
        <v>5</v>
      </c>
      <c r="H476" s="28">
        <v>0</v>
      </c>
      <c r="I476" s="42">
        <f>+F476+G476+H476</f>
        <v>5</v>
      </c>
      <c r="J476" s="45">
        <f>+E476+I476</f>
        <v>17.800459069372067</v>
      </c>
      <c r="K476" s="37"/>
    </row>
    <row r="477" spans="1:11" ht="16.5" x14ac:dyDescent="0.3">
      <c r="A477" s="31">
        <v>151107</v>
      </c>
      <c r="B477" s="32" t="s">
        <v>397</v>
      </c>
      <c r="C477" s="38">
        <v>8.5370051635111874</v>
      </c>
      <c r="D477" s="62">
        <v>5.8863008290564558</v>
      </c>
      <c r="E477" s="57">
        <f>+C477+D477</f>
        <v>14.423305992567643</v>
      </c>
      <c r="F477" s="33">
        <v>0</v>
      </c>
      <c r="G477" s="28">
        <v>5</v>
      </c>
      <c r="H477" s="28">
        <v>5</v>
      </c>
      <c r="I477" s="42">
        <f>+F477+G477+H477</f>
        <v>10</v>
      </c>
      <c r="J477" s="45">
        <f>+E477+I477</f>
        <v>24.423305992567641</v>
      </c>
      <c r="K477" s="37"/>
    </row>
    <row r="478" spans="1:11" ht="16.5" x14ac:dyDescent="0.3">
      <c r="A478" s="34">
        <v>151111</v>
      </c>
      <c r="B478" s="35" t="s">
        <v>398</v>
      </c>
      <c r="C478" s="38">
        <v>7.1600688468158342</v>
      </c>
      <c r="D478" s="62">
        <v>7.2878010264508495</v>
      </c>
      <c r="E478" s="57">
        <f>+C478+D478</f>
        <v>14.447869873266683</v>
      </c>
      <c r="F478" s="36">
        <v>0</v>
      </c>
      <c r="G478" s="28">
        <v>5</v>
      </c>
      <c r="H478" s="28">
        <v>5</v>
      </c>
      <c r="I478" s="42">
        <f>+F478+G478+H478</f>
        <v>10</v>
      </c>
      <c r="J478" s="45">
        <f>+E478+I478</f>
        <v>24.447869873266683</v>
      </c>
      <c r="K478" s="37"/>
    </row>
    <row r="479" spans="1:11" ht="16.5" x14ac:dyDescent="0.3">
      <c r="A479" s="31">
        <v>151118</v>
      </c>
      <c r="B479" s="32" t="s">
        <v>399</v>
      </c>
      <c r="C479" s="38">
        <v>3.5800344234079171</v>
      </c>
      <c r="D479" s="62">
        <v>6.4469009080142126</v>
      </c>
      <c r="E479" s="57">
        <f>+C479+D479</f>
        <v>10.026935331422131</v>
      </c>
      <c r="F479" s="33">
        <v>0</v>
      </c>
      <c r="G479" s="28">
        <v>5</v>
      </c>
      <c r="H479" s="28">
        <v>5</v>
      </c>
      <c r="I479" s="42">
        <f>+F479+G479+H479</f>
        <v>10</v>
      </c>
      <c r="J479" s="45">
        <f>+E479+I479</f>
        <v>20.026935331422131</v>
      </c>
      <c r="K479" s="37"/>
    </row>
    <row r="480" spans="1:11" ht="16.5" x14ac:dyDescent="0.3">
      <c r="A480" s="31">
        <v>151119</v>
      </c>
      <c r="B480" s="32" t="s">
        <v>400</v>
      </c>
      <c r="C480" s="38">
        <v>6.0585197934595518</v>
      </c>
      <c r="D480" s="62">
        <v>5.6060007895775765</v>
      </c>
      <c r="E480" s="57">
        <f>+C480+D480</f>
        <v>11.664520583037127</v>
      </c>
      <c r="F480" s="33">
        <v>0</v>
      </c>
      <c r="G480" s="28">
        <v>5</v>
      </c>
      <c r="H480" s="28">
        <v>0</v>
      </c>
      <c r="I480" s="42">
        <f>+F480+G480+H480</f>
        <v>5</v>
      </c>
      <c r="J480" s="45">
        <f>+E480+I480</f>
        <v>16.664520583037127</v>
      </c>
      <c r="K480" s="37"/>
    </row>
    <row r="481" spans="1:11" ht="16.5" x14ac:dyDescent="0.3">
      <c r="A481" s="31">
        <v>151123</v>
      </c>
      <c r="B481" s="32" t="s">
        <v>401</v>
      </c>
      <c r="C481" s="38">
        <v>8.5370051635111874</v>
      </c>
      <c r="D481" s="62">
        <v>1.681800236873273</v>
      </c>
      <c r="E481" s="57">
        <f>+C481+D481</f>
        <v>10.218805400384461</v>
      </c>
      <c r="F481" s="33">
        <v>0</v>
      </c>
      <c r="G481" s="28">
        <v>5</v>
      </c>
      <c r="H481" s="28">
        <v>0</v>
      </c>
      <c r="I481" s="42">
        <f>+F481+G481+H481</f>
        <v>5</v>
      </c>
      <c r="J481" s="45">
        <f>+E481+I481</f>
        <v>15.218805400384461</v>
      </c>
      <c r="K481" s="37"/>
    </row>
    <row r="482" spans="1:11" ht="16.5" x14ac:dyDescent="0.3">
      <c r="A482" s="31">
        <v>151125</v>
      </c>
      <c r="B482" s="32" t="s">
        <v>402</v>
      </c>
      <c r="C482" s="38">
        <v>5.783132530120481</v>
      </c>
      <c r="D482" s="62">
        <v>4.204500592183182</v>
      </c>
      <c r="E482" s="57">
        <f>+C482+D482</f>
        <v>9.987633122303663</v>
      </c>
      <c r="F482" s="33">
        <v>0</v>
      </c>
      <c r="G482" s="28">
        <v>5</v>
      </c>
      <c r="H482" s="28">
        <v>0</v>
      </c>
      <c r="I482" s="42">
        <f>+F482+G482+H482</f>
        <v>5</v>
      </c>
      <c r="J482" s="45">
        <f>+E482+I482</f>
        <v>14.987633122303663</v>
      </c>
      <c r="K482" s="37"/>
    </row>
    <row r="483" spans="1:11" ht="16.5" x14ac:dyDescent="0.3">
      <c r="A483" s="31">
        <v>151130</v>
      </c>
      <c r="B483" s="32" t="s">
        <v>403</v>
      </c>
      <c r="C483" s="38">
        <v>8.2616179001721157</v>
      </c>
      <c r="D483" s="62">
        <v>7.2878010264508495</v>
      </c>
      <c r="E483" s="57">
        <f>+C483+D483</f>
        <v>15.549418926622966</v>
      </c>
      <c r="F483" s="33">
        <v>0.5</v>
      </c>
      <c r="G483" s="28">
        <v>5</v>
      </c>
      <c r="H483" s="28">
        <v>3.75</v>
      </c>
      <c r="I483" s="42">
        <f>+F483+G483+H483</f>
        <v>9.25</v>
      </c>
      <c r="J483" s="45">
        <f>+E483+I483</f>
        <v>24.799418926622966</v>
      </c>
      <c r="K483" s="37"/>
    </row>
    <row r="484" spans="1:11" ht="16.5" x14ac:dyDescent="0.3">
      <c r="A484" s="31">
        <v>151131</v>
      </c>
      <c r="B484" s="32" t="s">
        <v>404</v>
      </c>
      <c r="C484" s="38">
        <v>5.783132530120481</v>
      </c>
      <c r="D484" s="62">
        <v>6.7272009474930918</v>
      </c>
      <c r="E484" s="57">
        <f>+C484+D484</f>
        <v>12.510333477613573</v>
      </c>
      <c r="F484" s="33">
        <v>0</v>
      </c>
      <c r="G484" s="28">
        <v>5</v>
      </c>
      <c r="H484" s="28">
        <v>2.5</v>
      </c>
      <c r="I484" s="42">
        <f>+F484+G484+H484</f>
        <v>7.5</v>
      </c>
      <c r="J484" s="45">
        <f>+E484+I484</f>
        <v>20.010333477613571</v>
      </c>
      <c r="K484" s="37"/>
    </row>
    <row r="485" spans="1:11" ht="16.5" x14ac:dyDescent="0.3">
      <c r="A485" s="34">
        <v>151132</v>
      </c>
      <c r="B485" s="35" t="s">
        <v>405</v>
      </c>
      <c r="C485" s="38">
        <v>7.1600688468158342</v>
      </c>
      <c r="D485" s="62">
        <v>4.7651006711409405</v>
      </c>
      <c r="E485" s="57">
        <f>+C485+D485</f>
        <v>11.925169517956775</v>
      </c>
      <c r="F485" s="36">
        <v>0</v>
      </c>
      <c r="G485" s="28">
        <v>5</v>
      </c>
      <c r="H485" s="28">
        <v>0</v>
      </c>
      <c r="I485" s="42">
        <f>+F485+G485+H485</f>
        <v>5</v>
      </c>
      <c r="J485" s="45">
        <f>+E485+I485</f>
        <v>16.925169517956775</v>
      </c>
      <c r="K485" s="37"/>
    </row>
    <row r="486" spans="1:11" ht="16.5" x14ac:dyDescent="0.3">
      <c r="A486" s="31">
        <v>151134</v>
      </c>
      <c r="B486" s="32" t="s">
        <v>406</v>
      </c>
      <c r="C486" s="38">
        <v>4.6815834767641995</v>
      </c>
      <c r="D486" s="62">
        <v>5.0454007106198189</v>
      </c>
      <c r="E486" s="57">
        <f>+C486+D486</f>
        <v>9.7269841873840193</v>
      </c>
      <c r="F486" s="33">
        <v>0</v>
      </c>
      <c r="G486" s="28">
        <v>5</v>
      </c>
      <c r="H486" s="28">
        <v>5</v>
      </c>
      <c r="I486" s="42">
        <f>+F486+G486+H486</f>
        <v>10</v>
      </c>
      <c r="J486" s="45">
        <f>+E486+I486</f>
        <v>19.726984187384019</v>
      </c>
      <c r="K486" s="37"/>
    </row>
    <row r="487" spans="1:11" ht="16.5" x14ac:dyDescent="0.3">
      <c r="A487" s="31">
        <v>151138</v>
      </c>
      <c r="B487" s="32" t="s">
        <v>853</v>
      </c>
      <c r="C487" s="38"/>
      <c r="D487" s="67">
        <v>9.8000000000000007</v>
      </c>
      <c r="E487" s="57">
        <f>+C487+D487</f>
        <v>9.8000000000000007</v>
      </c>
      <c r="F487" s="33">
        <v>0</v>
      </c>
      <c r="G487" s="28">
        <v>5</v>
      </c>
      <c r="H487" s="28">
        <v>1.25</v>
      </c>
      <c r="I487" s="42">
        <f>+F487+G487+H487</f>
        <v>6.25</v>
      </c>
      <c r="J487" s="45">
        <f>+E487+I487</f>
        <v>16.05</v>
      </c>
      <c r="K487" s="37"/>
    </row>
    <row r="488" spans="1:11" ht="16.5" x14ac:dyDescent="0.3">
      <c r="A488" s="31">
        <v>151141</v>
      </c>
      <c r="B488" s="32" t="s">
        <v>855</v>
      </c>
      <c r="C488" s="38"/>
      <c r="D488" s="67">
        <v>9.5200000000000014</v>
      </c>
      <c r="E488" s="57">
        <f>+C488+D488</f>
        <v>9.5200000000000014</v>
      </c>
      <c r="F488" s="33">
        <v>0.4</v>
      </c>
      <c r="G488" s="28">
        <v>5</v>
      </c>
      <c r="H488" s="28">
        <v>2.5</v>
      </c>
      <c r="I488" s="42">
        <f>+F488+G488+H488</f>
        <v>7.9</v>
      </c>
      <c r="J488" s="45">
        <f>+E488+I488</f>
        <v>17.420000000000002</v>
      </c>
      <c r="K488" s="37"/>
    </row>
    <row r="489" spans="1:11" ht="16.5" x14ac:dyDescent="0.3">
      <c r="A489" s="31">
        <v>151142</v>
      </c>
      <c r="B489" s="32" t="s">
        <v>407</v>
      </c>
      <c r="C489" s="38">
        <v>6.6092943201376926</v>
      </c>
      <c r="D489" s="62">
        <v>3.9242005527043036</v>
      </c>
      <c r="E489" s="57">
        <f>+C489+D489</f>
        <v>10.533494872841995</v>
      </c>
      <c r="F489" s="33">
        <v>0</v>
      </c>
      <c r="G489" s="28">
        <v>5</v>
      </c>
      <c r="H489" s="28">
        <v>5</v>
      </c>
      <c r="I489" s="42">
        <f>+F489+G489+H489</f>
        <v>10</v>
      </c>
      <c r="J489" s="45">
        <f>+E489+I489</f>
        <v>20.533494872841995</v>
      </c>
      <c r="K489" s="37"/>
    </row>
    <row r="490" spans="1:11" ht="16.5" x14ac:dyDescent="0.3">
      <c r="A490" s="31">
        <v>151143</v>
      </c>
      <c r="B490" s="32" t="s">
        <v>408</v>
      </c>
      <c r="C490" s="38">
        <v>7.435456110154905</v>
      </c>
      <c r="D490" s="62">
        <v>9.8105013817607585</v>
      </c>
      <c r="E490" s="57">
        <f>+C490+D490</f>
        <v>17.245957491915664</v>
      </c>
      <c r="F490" s="33">
        <v>0.3</v>
      </c>
      <c r="G490" s="28">
        <v>5</v>
      </c>
      <c r="H490" s="28">
        <v>5</v>
      </c>
      <c r="I490" s="42">
        <f>+F490+G490+H490</f>
        <v>10.3</v>
      </c>
      <c r="J490" s="45">
        <f>+E490+I490</f>
        <v>27.545957491915665</v>
      </c>
      <c r="K490" s="37"/>
    </row>
    <row r="491" spans="1:11" ht="16.5" x14ac:dyDescent="0.3">
      <c r="A491" s="31">
        <v>151144</v>
      </c>
      <c r="B491" s="32" t="s">
        <v>409</v>
      </c>
      <c r="C491" s="38">
        <v>7.435456110154905</v>
      </c>
      <c r="D491" s="62">
        <v>7.8484011054086071</v>
      </c>
      <c r="E491" s="57">
        <f>+C491+D491</f>
        <v>15.283857215563511</v>
      </c>
      <c r="F491" s="33">
        <v>0</v>
      </c>
      <c r="G491" s="28">
        <v>5</v>
      </c>
      <c r="H491" s="28">
        <v>5</v>
      </c>
      <c r="I491" s="42">
        <f>+F491+G491+H491</f>
        <v>10</v>
      </c>
      <c r="J491" s="45">
        <f>+E491+I491</f>
        <v>25.283857215563511</v>
      </c>
      <c r="K491" s="37"/>
    </row>
    <row r="492" spans="1:11" ht="16.5" x14ac:dyDescent="0.3">
      <c r="A492" s="31">
        <v>151152</v>
      </c>
      <c r="B492" s="32" t="s">
        <v>410</v>
      </c>
      <c r="C492" s="38">
        <v>4.1308089500860579</v>
      </c>
      <c r="D492" s="62">
        <v>7.0075009869719711</v>
      </c>
      <c r="E492" s="57">
        <f>+C492+D492</f>
        <v>11.138309937058029</v>
      </c>
      <c r="F492" s="33">
        <v>0</v>
      </c>
      <c r="G492" s="28">
        <v>5</v>
      </c>
      <c r="H492" s="28">
        <v>3.75</v>
      </c>
      <c r="I492" s="42">
        <f>+F492+G492+H492</f>
        <v>8.75</v>
      </c>
      <c r="J492" s="45">
        <f>+E492+I492</f>
        <v>19.888309937058029</v>
      </c>
      <c r="K492" s="37"/>
    </row>
    <row r="493" spans="1:11" ht="16.5" x14ac:dyDescent="0.3">
      <c r="A493" s="31">
        <v>151153</v>
      </c>
      <c r="B493" s="32" t="s">
        <v>411</v>
      </c>
      <c r="C493" s="38">
        <v>8.5370051635111874</v>
      </c>
      <c r="D493" s="62">
        <v>5.0454007106198189</v>
      </c>
      <c r="E493" s="57">
        <f>+C493+D493</f>
        <v>13.582405874131005</v>
      </c>
      <c r="F493" s="33">
        <v>0.8</v>
      </c>
      <c r="G493" s="28">
        <v>5</v>
      </c>
      <c r="H493" s="28">
        <v>2.5</v>
      </c>
      <c r="I493" s="42">
        <f>+F493+G493+H493</f>
        <v>8.3000000000000007</v>
      </c>
      <c r="J493" s="45">
        <f>+E493+I493</f>
        <v>21.882405874131006</v>
      </c>
      <c r="K493" s="37"/>
    </row>
    <row r="494" spans="1:11" ht="16.5" x14ac:dyDescent="0.3">
      <c r="A494" s="31">
        <v>151154</v>
      </c>
      <c r="B494" s="32" t="s">
        <v>412</v>
      </c>
      <c r="C494" s="38">
        <v>8.2616179001721157</v>
      </c>
      <c r="D494" s="62">
        <v>5.6060007895775765</v>
      </c>
      <c r="E494" s="57">
        <f>+C494+D494</f>
        <v>13.867618689749692</v>
      </c>
      <c r="F494" s="33">
        <v>0</v>
      </c>
      <c r="G494" s="28">
        <v>5</v>
      </c>
      <c r="H494" s="28">
        <v>0</v>
      </c>
      <c r="I494" s="42">
        <f>+F494+G494+H494</f>
        <v>5</v>
      </c>
      <c r="J494" s="45">
        <f>+E494+I494</f>
        <v>18.86761868974969</v>
      </c>
      <c r="K494" s="37"/>
    </row>
    <row r="495" spans="1:11" ht="16.5" x14ac:dyDescent="0.3">
      <c r="A495" s="31">
        <v>151157</v>
      </c>
      <c r="B495" s="32" t="s">
        <v>413</v>
      </c>
      <c r="C495" s="38">
        <v>7.1600688468158342</v>
      </c>
      <c r="D495" s="62">
        <v>8.6893012238452432</v>
      </c>
      <c r="E495" s="57">
        <f>+C495+D495</f>
        <v>15.849370070661077</v>
      </c>
      <c r="F495" s="33">
        <v>0</v>
      </c>
      <c r="G495" s="28">
        <v>5</v>
      </c>
      <c r="H495" s="28">
        <v>0</v>
      </c>
      <c r="I495" s="42">
        <f>+F495+G495+H495</f>
        <v>5</v>
      </c>
      <c r="J495" s="45">
        <f>+E495+I495</f>
        <v>20.849370070661077</v>
      </c>
      <c r="K495" s="37"/>
    </row>
    <row r="496" spans="1:11" ht="16.5" x14ac:dyDescent="0.3">
      <c r="A496" s="31">
        <v>151158</v>
      </c>
      <c r="B496" s="32" t="s">
        <v>414</v>
      </c>
      <c r="C496" s="38">
        <v>9.6385542168674689</v>
      </c>
      <c r="D496" s="62">
        <v>8.4090011843663639</v>
      </c>
      <c r="E496" s="57">
        <f>+C496+D496</f>
        <v>18.047555401233833</v>
      </c>
      <c r="F496" s="33">
        <v>5</v>
      </c>
      <c r="G496" s="28">
        <v>5</v>
      </c>
      <c r="H496" s="28">
        <v>5</v>
      </c>
      <c r="I496" s="42">
        <f>+F496+G496+H496</f>
        <v>15</v>
      </c>
      <c r="J496" s="45">
        <f>+E496+I496</f>
        <v>33.047555401233836</v>
      </c>
      <c r="K496" s="37"/>
    </row>
    <row r="497" spans="1:11" ht="16.5" x14ac:dyDescent="0.3">
      <c r="A497" s="34">
        <v>151160</v>
      </c>
      <c r="B497" s="35" t="s">
        <v>415</v>
      </c>
      <c r="C497" s="38">
        <v>4.4061962134251287</v>
      </c>
      <c r="D497" s="62">
        <v>6.4469009080142126</v>
      </c>
      <c r="E497" s="57">
        <f>+C497+D497</f>
        <v>10.85309712143934</v>
      </c>
      <c r="F497" s="36">
        <v>1</v>
      </c>
      <c r="G497" s="28">
        <v>5</v>
      </c>
      <c r="H497" s="28">
        <v>2.5</v>
      </c>
      <c r="I497" s="42">
        <f>+F497+G497+H497</f>
        <v>8.5</v>
      </c>
      <c r="J497" s="45">
        <f>+E497+I497</f>
        <v>19.35309712143934</v>
      </c>
      <c r="K497" s="37"/>
    </row>
    <row r="498" spans="1:11" ht="16.5" x14ac:dyDescent="0.3">
      <c r="A498" s="31">
        <v>151162</v>
      </c>
      <c r="B498" s="32" t="s">
        <v>416</v>
      </c>
      <c r="C498" s="38">
        <v>6.8846815834767634</v>
      </c>
      <c r="D498" s="62">
        <v>4.204500592183182</v>
      </c>
      <c r="E498" s="57">
        <f>+C498+D498</f>
        <v>11.089182175659946</v>
      </c>
      <c r="F498" s="33">
        <v>0</v>
      </c>
      <c r="G498" s="28">
        <v>5</v>
      </c>
      <c r="H498" s="28">
        <v>0</v>
      </c>
      <c r="I498" s="42">
        <f>+F498+G498+H498</f>
        <v>5</v>
      </c>
      <c r="J498" s="45">
        <f>+E498+I498</f>
        <v>16.089182175659946</v>
      </c>
      <c r="K498" s="37"/>
    </row>
    <row r="499" spans="1:11" ht="16.5" x14ac:dyDescent="0.3">
      <c r="A499" s="31">
        <v>151166</v>
      </c>
      <c r="B499" s="32" t="s">
        <v>417</v>
      </c>
      <c r="C499" s="38">
        <v>7.1600688468158342</v>
      </c>
      <c r="D499" s="62">
        <v>8.6893012238452432</v>
      </c>
      <c r="E499" s="57">
        <f>+C499+D499</f>
        <v>15.849370070661077</v>
      </c>
      <c r="F499" s="33">
        <v>10</v>
      </c>
      <c r="G499" s="28">
        <v>5</v>
      </c>
      <c r="H499" s="28">
        <v>5</v>
      </c>
      <c r="I499" s="42">
        <f>+F499+G499+H499</f>
        <v>20</v>
      </c>
      <c r="J499" s="45">
        <f>+E499+I499</f>
        <v>35.849370070661081</v>
      </c>
      <c r="K499" s="37"/>
    </row>
    <row r="500" spans="1:11" ht="16.5" x14ac:dyDescent="0.3">
      <c r="A500" s="34">
        <v>151167</v>
      </c>
      <c r="B500" s="35" t="s">
        <v>418</v>
      </c>
      <c r="C500" s="38">
        <v>4.1308089500860579</v>
      </c>
      <c r="D500" s="62">
        <v>7.2878010264508495</v>
      </c>
      <c r="E500" s="57">
        <f>+C500+D500</f>
        <v>11.418609976536906</v>
      </c>
      <c r="F500" s="36">
        <v>0</v>
      </c>
      <c r="G500" s="28">
        <v>5</v>
      </c>
      <c r="H500" s="28">
        <v>5</v>
      </c>
      <c r="I500" s="42">
        <f>+F500+G500+H500</f>
        <v>10</v>
      </c>
      <c r="J500" s="45">
        <f>+E500+I500</f>
        <v>21.418609976536906</v>
      </c>
      <c r="K500" s="37"/>
    </row>
    <row r="501" spans="1:11" ht="16.5" x14ac:dyDescent="0.3">
      <c r="A501" s="31">
        <v>151168</v>
      </c>
      <c r="B501" s="32" t="s">
        <v>419</v>
      </c>
      <c r="C501" s="38">
        <v>6.8846815834767634</v>
      </c>
      <c r="D501" s="62">
        <v>5.0454007106198189</v>
      </c>
      <c r="E501" s="57">
        <f>+C501+D501</f>
        <v>11.930082294096582</v>
      </c>
      <c r="F501" s="33">
        <v>0</v>
      </c>
      <c r="G501" s="28">
        <v>5</v>
      </c>
      <c r="H501" s="28">
        <v>5</v>
      </c>
      <c r="I501" s="42">
        <f>+F501+G501+H501</f>
        <v>10</v>
      </c>
      <c r="J501" s="45">
        <f>+E501+I501</f>
        <v>21.930082294096582</v>
      </c>
      <c r="K501" s="37"/>
    </row>
    <row r="502" spans="1:11" ht="16.5" x14ac:dyDescent="0.3">
      <c r="A502" s="31">
        <v>151169</v>
      </c>
      <c r="B502" s="32" t="s">
        <v>861</v>
      </c>
      <c r="C502" s="38"/>
      <c r="D502" s="67">
        <v>12.600000000000001</v>
      </c>
      <c r="E502" s="57">
        <f>+C502+D502</f>
        <v>12.600000000000001</v>
      </c>
      <c r="F502" s="33">
        <v>0</v>
      </c>
      <c r="G502" s="28">
        <v>5</v>
      </c>
      <c r="H502" s="28">
        <v>0</v>
      </c>
      <c r="I502" s="42">
        <f>+F502+G502+H502</f>
        <v>5</v>
      </c>
      <c r="J502" s="45">
        <f>+E502+I502</f>
        <v>17.600000000000001</v>
      </c>
      <c r="K502" s="37"/>
    </row>
    <row r="503" spans="1:11" ht="16.5" x14ac:dyDescent="0.3">
      <c r="A503" s="31">
        <v>151182</v>
      </c>
      <c r="B503" s="32" t="s">
        <v>420</v>
      </c>
      <c r="C503" s="38">
        <v>8.2616179001721157</v>
      </c>
      <c r="D503" s="62">
        <v>4.204500592183182</v>
      </c>
      <c r="E503" s="57">
        <f>+C503+D503</f>
        <v>12.466118492355298</v>
      </c>
      <c r="F503" s="33">
        <v>0</v>
      </c>
      <c r="G503" s="28">
        <v>5</v>
      </c>
      <c r="H503" s="28">
        <v>0</v>
      </c>
      <c r="I503" s="42">
        <f>+F503+G503+H503</f>
        <v>5</v>
      </c>
      <c r="J503" s="45">
        <f>+E503+I503</f>
        <v>17.466118492355299</v>
      </c>
      <c r="K503" s="37"/>
    </row>
    <row r="504" spans="1:11" ht="16.5" x14ac:dyDescent="0.3">
      <c r="A504" s="31">
        <v>151184</v>
      </c>
      <c r="B504" s="32" t="s">
        <v>421</v>
      </c>
      <c r="C504" s="38">
        <v>3.5800344234079171</v>
      </c>
      <c r="D504" s="62">
        <v>6.4469009080142126</v>
      </c>
      <c r="E504" s="57">
        <f>+C504+D504</f>
        <v>10.026935331422131</v>
      </c>
      <c r="F504" s="33">
        <v>0</v>
      </c>
      <c r="G504" s="28">
        <v>5</v>
      </c>
      <c r="H504" s="28">
        <v>0</v>
      </c>
      <c r="I504" s="42">
        <f>+F504+G504+H504</f>
        <v>5</v>
      </c>
      <c r="J504" s="45">
        <f>+E504+I504</f>
        <v>15.026935331422131</v>
      </c>
      <c r="K504" s="37"/>
    </row>
    <row r="505" spans="1:11" ht="16.5" x14ac:dyDescent="0.3">
      <c r="A505" s="31">
        <v>151185</v>
      </c>
      <c r="B505" s="32" t="s">
        <v>422</v>
      </c>
      <c r="C505" s="38">
        <v>6.8846815834767634</v>
      </c>
      <c r="D505" s="62">
        <v>6.1666008685353342</v>
      </c>
      <c r="E505" s="57">
        <f>+C505+D505</f>
        <v>13.051282452012098</v>
      </c>
      <c r="F505" s="33">
        <v>3.75</v>
      </c>
      <c r="G505" s="28">
        <v>5</v>
      </c>
      <c r="H505" s="28">
        <v>5</v>
      </c>
      <c r="I505" s="42">
        <f>+F505+G505+H505</f>
        <v>13.75</v>
      </c>
      <c r="J505" s="45">
        <f>+E505+I505</f>
        <v>26.801282452012096</v>
      </c>
      <c r="K505" s="37"/>
    </row>
    <row r="506" spans="1:11" ht="16.5" x14ac:dyDescent="0.3">
      <c r="A506" s="31">
        <v>151189</v>
      </c>
      <c r="B506" s="32" t="s">
        <v>423</v>
      </c>
      <c r="C506" s="38">
        <v>9.6385542168674689</v>
      </c>
      <c r="D506" s="62">
        <v>8.4090011843663639</v>
      </c>
      <c r="E506" s="57">
        <f>+C506+D506</f>
        <v>18.047555401233833</v>
      </c>
      <c r="F506" s="33">
        <v>6.45</v>
      </c>
      <c r="G506" s="28">
        <v>5</v>
      </c>
      <c r="H506" s="28">
        <v>5</v>
      </c>
      <c r="I506" s="42">
        <f>+F506+G506+H506</f>
        <v>16.45</v>
      </c>
      <c r="J506" s="45">
        <f>+E506+I506</f>
        <v>34.497555401233832</v>
      </c>
      <c r="K506" s="37"/>
    </row>
    <row r="507" spans="1:11" ht="16.5" x14ac:dyDescent="0.3">
      <c r="A507" s="31">
        <v>151190</v>
      </c>
      <c r="B507" s="32" t="s">
        <v>424</v>
      </c>
      <c r="C507" s="38">
        <v>3.5800344234079171</v>
      </c>
      <c r="D507" s="62">
        <v>7.2878010264508495</v>
      </c>
      <c r="E507" s="57">
        <f>+C507+D507</f>
        <v>10.867835449858767</v>
      </c>
      <c r="F507" s="33">
        <v>0</v>
      </c>
      <c r="G507" s="28">
        <v>5</v>
      </c>
      <c r="H507" s="28">
        <v>3.75</v>
      </c>
      <c r="I507" s="42">
        <f>+F507+G507+H507</f>
        <v>8.75</v>
      </c>
      <c r="J507" s="45">
        <f>+E507+I507</f>
        <v>19.617835449858767</v>
      </c>
      <c r="K507" s="37"/>
    </row>
    <row r="508" spans="1:11" ht="16.5" x14ac:dyDescent="0.3">
      <c r="A508" s="34">
        <v>151191</v>
      </c>
      <c r="B508" s="35" t="s">
        <v>865</v>
      </c>
      <c r="C508" s="38"/>
      <c r="D508" s="65">
        <v>11.48</v>
      </c>
      <c r="E508" s="57">
        <f>+C508+D508</f>
        <v>11.48</v>
      </c>
      <c r="F508" s="36">
        <v>0</v>
      </c>
      <c r="G508" s="28">
        <v>5</v>
      </c>
      <c r="H508" s="28">
        <v>0</v>
      </c>
      <c r="I508" s="42">
        <f>+F508+G508+H508</f>
        <v>5</v>
      </c>
      <c r="J508" s="45">
        <f>+E508+I508</f>
        <v>16.48</v>
      </c>
      <c r="K508" s="37"/>
    </row>
    <row r="509" spans="1:11" ht="16.5" x14ac:dyDescent="0.3">
      <c r="A509" s="31">
        <v>151192</v>
      </c>
      <c r="B509" s="32" t="s">
        <v>425</v>
      </c>
      <c r="C509" s="38">
        <v>7.1600688468158342</v>
      </c>
      <c r="D509" s="62">
        <v>10</v>
      </c>
      <c r="E509" s="57">
        <f>+C509+D509</f>
        <v>17.160068846815832</v>
      </c>
      <c r="F509" s="33">
        <v>1.55</v>
      </c>
      <c r="G509" s="28">
        <v>5</v>
      </c>
      <c r="H509" s="28">
        <v>5</v>
      </c>
      <c r="I509" s="42">
        <f>+F509+G509+H509</f>
        <v>11.55</v>
      </c>
      <c r="J509" s="45">
        <f>+E509+I509</f>
        <v>28.710068846815833</v>
      </c>
      <c r="K509" s="37"/>
    </row>
    <row r="510" spans="1:11" ht="16.5" x14ac:dyDescent="0.3">
      <c r="A510" s="31">
        <v>151193</v>
      </c>
      <c r="B510" s="32" t="s">
        <v>426</v>
      </c>
      <c r="C510" s="38">
        <v>4.4061962134251287</v>
      </c>
      <c r="D510" s="62">
        <v>5.6060007895775765</v>
      </c>
      <c r="E510" s="57">
        <f>+C510+D510</f>
        <v>10.012197003002704</v>
      </c>
      <c r="F510" s="33">
        <v>0</v>
      </c>
      <c r="G510" s="28">
        <v>5</v>
      </c>
      <c r="H510" s="28">
        <v>2.5</v>
      </c>
      <c r="I510" s="42">
        <f>+F510+G510+H510</f>
        <v>7.5</v>
      </c>
      <c r="J510" s="45">
        <f>+E510+I510</f>
        <v>17.512197003002704</v>
      </c>
      <c r="K510" s="37"/>
    </row>
    <row r="511" spans="1:11" ht="16.5" x14ac:dyDescent="0.3">
      <c r="A511" s="31">
        <v>151194</v>
      </c>
      <c r="B511" s="32" t="s">
        <v>427</v>
      </c>
      <c r="C511" s="38">
        <v>7.1600688468158342</v>
      </c>
      <c r="D511" s="62">
        <v>7.5681010659297279</v>
      </c>
      <c r="E511" s="57">
        <f>+C511+D511</f>
        <v>14.728169912745562</v>
      </c>
      <c r="F511" s="33">
        <v>0</v>
      </c>
      <c r="G511" s="28">
        <v>5</v>
      </c>
      <c r="H511" s="28">
        <v>0</v>
      </c>
      <c r="I511" s="42">
        <f>+F511+G511+H511</f>
        <v>5</v>
      </c>
      <c r="J511" s="45">
        <f>+E511+I511</f>
        <v>19.728169912745564</v>
      </c>
      <c r="K511" s="37"/>
    </row>
    <row r="512" spans="1:11" ht="16.5" x14ac:dyDescent="0.3">
      <c r="A512" s="31">
        <v>151195</v>
      </c>
      <c r="B512" s="32" t="s">
        <v>428</v>
      </c>
      <c r="C512" s="38">
        <v>7.1600688468158342</v>
      </c>
      <c r="D512" s="62">
        <v>5.3257007500986973</v>
      </c>
      <c r="E512" s="57">
        <f>+C512+D512</f>
        <v>12.485769596914531</v>
      </c>
      <c r="F512" s="33">
        <v>0.8</v>
      </c>
      <c r="G512" s="28">
        <v>5</v>
      </c>
      <c r="H512" s="28">
        <v>2.5</v>
      </c>
      <c r="I512" s="42">
        <f>+F512+G512+H512</f>
        <v>8.3000000000000007</v>
      </c>
      <c r="J512" s="45">
        <f>+E512+I512</f>
        <v>20.785769596914534</v>
      </c>
      <c r="K512" s="37"/>
    </row>
    <row r="513" spans="1:11" ht="16.5" x14ac:dyDescent="0.3">
      <c r="A513" s="34">
        <v>151201</v>
      </c>
      <c r="B513" s="35" t="s">
        <v>429</v>
      </c>
      <c r="C513" s="38">
        <v>7.435456110154905</v>
      </c>
      <c r="D513" s="62">
        <v>6.1666008685353342</v>
      </c>
      <c r="E513" s="57">
        <f>+C513+D513</f>
        <v>13.602056978690239</v>
      </c>
      <c r="F513" s="36">
        <v>6.75</v>
      </c>
      <c r="G513" s="28">
        <v>5</v>
      </c>
      <c r="H513" s="28">
        <v>5</v>
      </c>
      <c r="I513" s="42">
        <f>+F513+G513+H513</f>
        <v>16.75</v>
      </c>
      <c r="J513" s="45">
        <f>+E513+I513</f>
        <v>30.352056978690239</v>
      </c>
      <c r="K513" s="37"/>
    </row>
    <row r="514" spans="1:11" ht="16.5" x14ac:dyDescent="0.3">
      <c r="A514" s="31">
        <v>151203</v>
      </c>
      <c r="B514" s="32" t="s">
        <v>430</v>
      </c>
      <c r="C514" s="38">
        <v>6.8846815834767634</v>
      </c>
      <c r="D514" s="62">
        <v>5.6060007895775765</v>
      </c>
      <c r="E514" s="57">
        <f>+C514+D514</f>
        <v>12.490682373054341</v>
      </c>
      <c r="F514" s="33">
        <v>9.6999999999999993</v>
      </c>
      <c r="G514" s="28">
        <v>5</v>
      </c>
      <c r="H514" s="28">
        <v>5</v>
      </c>
      <c r="I514" s="42">
        <f>+F514+G514+H514</f>
        <v>19.7</v>
      </c>
      <c r="J514" s="45">
        <f>+E514+I514</f>
        <v>32.190682373054344</v>
      </c>
      <c r="K514" s="37"/>
    </row>
    <row r="515" spans="1:11" ht="16.5" x14ac:dyDescent="0.3">
      <c r="A515" s="31">
        <v>151208</v>
      </c>
      <c r="B515" s="32" t="s">
        <v>431</v>
      </c>
      <c r="C515" s="38">
        <v>6.8846815834767634</v>
      </c>
      <c r="D515" s="62">
        <v>7.5681010659297279</v>
      </c>
      <c r="E515" s="57">
        <f>+C515+D515</f>
        <v>14.45278264940649</v>
      </c>
      <c r="F515" s="33">
        <v>0</v>
      </c>
      <c r="G515" s="28">
        <v>5</v>
      </c>
      <c r="H515" s="28">
        <v>0</v>
      </c>
      <c r="I515" s="42">
        <f>+F515+G515+H515</f>
        <v>5</v>
      </c>
      <c r="J515" s="45">
        <f>+E515+I515</f>
        <v>19.45278264940649</v>
      </c>
      <c r="K515" s="37"/>
    </row>
    <row r="516" spans="1:11" ht="16.5" x14ac:dyDescent="0.3">
      <c r="A516" s="31">
        <v>151210</v>
      </c>
      <c r="B516" s="32" t="s">
        <v>432</v>
      </c>
      <c r="C516" s="38">
        <v>8.2616179001721157</v>
      </c>
      <c r="D516" s="62">
        <v>6.1666008685353342</v>
      </c>
      <c r="E516" s="57">
        <f>+C516+D516</f>
        <v>14.428218768707449</v>
      </c>
      <c r="F516" s="33">
        <v>0</v>
      </c>
      <c r="G516" s="28">
        <v>5</v>
      </c>
      <c r="H516" s="28">
        <v>5</v>
      </c>
      <c r="I516" s="42">
        <f>+F516+G516+H516</f>
        <v>10</v>
      </c>
      <c r="J516" s="45">
        <f>+E516+I516</f>
        <v>24.428218768707449</v>
      </c>
      <c r="K516" s="37"/>
    </row>
    <row r="517" spans="1:11" ht="16.5" x14ac:dyDescent="0.3">
      <c r="A517" s="31">
        <v>151213</v>
      </c>
      <c r="B517" s="32" t="s">
        <v>433</v>
      </c>
      <c r="C517" s="38">
        <v>7.435456110154905</v>
      </c>
      <c r="D517" s="62">
        <v>6.7272009474930918</v>
      </c>
      <c r="E517" s="57">
        <f>+C517+D517</f>
        <v>14.162657057647998</v>
      </c>
      <c r="F517" s="33">
        <v>0</v>
      </c>
      <c r="G517" s="28">
        <v>5</v>
      </c>
      <c r="H517" s="28">
        <v>5</v>
      </c>
      <c r="I517" s="42">
        <f>+F517+G517+H517</f>
        <v>10</v>
      </c>
      <c r="J517" s="45">
        <f>+E517+I517</f>
        <v>24.162657057647998</v>
      </c>
      <c r="K517" s="37"/>
    </row>
    <row r="518" spans="1:11" ht="16.5" x14ac:dyDescent="0.3">
      <c r="A518" s="34">
        <v>151214</v>
      </c>
      <c r="B518" s="35" t="s">
        <v>434</v>
      </c>
      <c r="C518" s="38">
        <v>6.8846815834767634</v>
      </c>
      <c r="D518" s="62">
        <v>7.0075009869719711</v>
      </c>
      <c r="E518" s="57">
        <f>+C518+D518</f>
        <v>13.892182570448735</v>
      </c>
      <c r="F518" s="36">
        <v>0</v>
      </c>
      <c r="G518" s="28">
        <v>5</v>
      </c>
      <c r="H518" s="28">
        <v>1.25</v>
      </c>
      <c r="I518" s="42">
        <f>+F518+G518+H518</f>
        <v>6.25</v>
      </c>
      <c r="J518" s="45">
        <f>+E518+I518</f>
        <v>20.142182570448735</v>
      </c>
      <c r="K518" s="37"/>
    </row>
    <row r="519" spans="1:11" ht="16.5" x14ac:dyDescent="0.3">
      <c r="A519" s="31">
        <v>151215</v>
      </c>
      <c r="B519" s="32" t="s">
        <v>435</v>
      </c>
      <c r="C519" s="38">
        <v>8.5370051635111874</v>
      </c>
      <c r="D519" s="62">
        <v>8.6893012238452432</v>
      </c>
      <c r="E519" s="57">
        <f>+C519+D519</f>
        <v>17.226306387356431</v>
      </c>
      <c r="F519" s="33">
        <v>8</v>
      </c>
      <c r="G519" s="28">
        <v>5</v>
      </c>
      <c r="H519" s="28">
        <v>5</v>
      </c>
      <c r="I519" s="42">
        <f>+F519+G519+H519</f>
        <v>18</v>
      </c>
      <c r="J519" s="45">
        <f>+E519+I519</f>
        <v>35.226306387356431</v>
      </c>
      <c r="K519" s="37"/>
    </row>
    <row r="520" spans="1:11" ht="16.5" x14ac:dyDescent="0.3">
      <c r="A520" s="31">
        <v>151216</v>
      </c>
      <c r="B520" s="32" t="s">
        <v>436</v>
      </c>
      <c r="C520" s="38">
        <v>8.5370051635111874</v>
      </c>
      <c r="D520" s="62">
        <v>3.9242005527043036</v>
      </c>
      <c r="E520" s="57">
        <f>+C520+D520</f>
        <v>12.461205716215492</v>
      </c>
      <c r="F520" s="33">
        <v>0</v>
      </c>
      <c r="G520" s="28">
        <v>5</v>
      </c>
      <c r="H520" s="28">
        <v>2.5</v>
      </c>
      <c r="I520" s="42">
        <f>+F520+G520+H520</f>
        <v>7.5</v>
      </c>
      <c r="J520" s="45">
        <f>+E520+I520</f>
        <v>19.961205716215492</v>
      </c>
      <c r="K520" s="37"/>
    </row>
    <row r="521" spans="1:11" ht="16.5" x14ac:dyDescent="0.3">
      <c r="A521" s="31">
        <v>151217</v>
      </c>
      <c r="B521" s="32" t="s">
        <v>868</v>
      </c>
      <c r="C521" s="38"/>
      <c r="D521" s="67">
        <v>12.32</v>
      </c>
      <c r="E521" s="57">
        <f>+C521+D521</f>
        <v>12.32</v>
      </c>
      <c r="F521" s="33">
        <v>0</v>
      </c>
      <c r="G521" s="28">
        <v>5</v>
      </c>
      <c r="H521" s="28">
        <v>5</v>
      </c>
      <c r="I521" s="42">
        <f>+F521+G521+H521</f>
        <v>10</v>
      </c>
      <c r="J521" s="45">
        <f>+E521+I521</f>
        <v>22.32</v>
      </c>
      <c r="K521" s="37"/>
    </row>
    <row r="522" spans="1:11" ht="16.5" x14ac:dyDescent="0.3">
      <c r="A522" s="31">
        <v>151218</v>
      </c>
      <c r="B522" s="32" t="s">
        <v>437</v>
      </c>
      <c r="C522" s="38">
        <v>7.710843373493975</v>
      </c>
      <c r="D522" s="62">
        <v>4.7651006711409405</v>
      </c>
      <c r="E522" s="57">
        <f>+C522+D522</f>
        <v>12.475944044634915</v>
      </c>
      <c r="F522" s="33">
        <v>0</v>
      </c>
      <c r="G522" s="28">
        <v>5</v>
      </c>
      <c r="H522" s="28">
        <v>0</v>
      </c>
      <c r="I522" s="42">
        <f>+F522+G522+H522</f>
        <v>5</v>
      </c>
      <c r="J522" s="45">
        <f>+E522+I522</f>
        <v>17.475944044634915</v>
      </c>
      <c r="K522" s="37"/>
    </row>
    <row r="523" spans="1:11" ht="16.5" x14ac:dyDescent="0.3">
      <c r="A523" s="31">
        <v>151219</v>
      </c>
      <c r="B523" s="32" t="s">
        <v>438</v>
      </c>
      <c r="C523" s="38">
        <v>8.8123924268502574</v>
      </c>
      <c r="D523" s="62">
        <v>6.7272009474930918</v>
      </c>
      <c r="E523" s="57">
        <f>+C523+D523</f>
        <v>15.539593374343349</v>
      </c>
      <c r="F523" s="33">
        <v>0</v>
      </c>
      <c r="G523" s="28">
        <v>5</v>
      </c>
      <c r="H523" s="28">
        <v>5</v>
      </c>
      <c r="I523" s="42">
        <f>+F523+G523+H523</f>
        <v>10</v>
      </c>
      <c r="J523" s="45">
        <f>+E523+I523</f>
        <v>25.539593374343347</v>
      </c>
      <c r="K523" s="37"/>
    </row>
    <row r="524" spans="1:11" ht="16.5" x14ac:dyDescent="0.3">
      <c r="A524" s="31">
        <v>151225</v>
      </c>
      <c r="B524" s="32" t="s">
        <v>439</v>
      </c>
      <c r="C524" s="38">
        <v>7.435456110154905</v>
      </c>
      <c r="D524" s="62">
        <v>4.7651006711409405</v>
      </c>
      <c r="E524" s="57">
        <f>+C524+D524</f>
        <v>12.200556781295845</v>
      </c>
      <c r="F524" s="33">
        <v>0.5</v>
      </c>
      <c r="G524" s="28">
        <v>5</v>
      </c>
      <c r="H524" s="28">
        <v>5</v>
      </c>
      <c r="I524" s="42">
        <f>+F524+G524+H524</f>
        <v>10.5</v>
      </c>
      <c r="J524" s="45">
        <f>+E524+I524</f>
        <v>22.700556781295845</v>
      </c>
      <c r="K524" s="37"/>
    </row>
    <row r="525" spans="1:11" ht="16.5" x14ac:dyDescent="0.3">
      <c r="A525" s="31">
        <v>151226</v>
      </c>
      <c r="B525" s="32" t="s">
        <v>869</v>
      </c>
      <c r="C525" s="38"/>
      <c r="D525" s="65">
        <v>12.32</v>
      </c>
      <c r="E525" s="57">
        <f>+C525+D525</f>
        <v>12.32</v>
      </c>
      <c r="F525" s="33">
        <v>0</v>
      </c>
      <c r="G525" s="28">
        <v>5</v>
      </c>
      <c r="H525" s="28">
        <v>5</v>
      </c>
      <c r="I525" s="42">
        <f>+F525+G525+H525</f>
        <v>10</v>
      </c>
      <c r="J525" s="45">
        <f>+E525+I525</f>
        <v>22.32</v>
      </c>
      <c r="K525" s="37"/>
    </row>
    <row r="526" spans="1:11" ht="16.5" x14ac:dyDescent="0.3">
      <c r="A526" s="31">
        <v>151227</v>
      </c>
      <c r="B526" s="32" t="s">
        <v>440</v>
      </c>
      <c r="C526" s="38">
        <v>6.8846815834767634</v>
      </c>
      <c r="D526" s="62">
        <v>5.0454007106198189</v>
      </c>
      <c r="E526" s="57">
        <f>+C526+D526</f>
        <v>11.930082294096582</v>
      </c>
      <c r="F526" s="33">
        <v>0</v>
      </c>
      <c r="G526" s="28">
        <v>5</v>
      </c>
      <c r="H526" s="28">
        <v>2.5</v>
      </c>
      <c r="I526" s="42">
        <f>+F526+G526+H526</f>
        <v>7.5</v>
      </c>
      <c r="J526" s="45">
        <f>+E526+I526</f>
        <v>19.430082294096582</v>
      </c>
      <c r="K526" s="37"/>
    </row>
    <row r="527" spans="1:11" ht="16.5" x14ac:dyDescent="0.3">
      <c r="A527" s="34">
        <v>151237</v>
      </c>
      <c r="B527" s="35" t="s">
        <v>441</v>
      </c>
      <c r="C527" s="38">
        <v>8.2616179001721157</v>
      </c>
      <c r="D527" s="62">
        <v>7.0075009869719711</v>
      </c>
      <c r="E527" s="57">
        <f>+C527+D527</f>
        <v>15.269118887144087</v>
      </c>
      <c r="F527" s="36">
        <v>0</v>
      </c>
      <c r="G527" s="28">
        <v>5</v>
      </c>
      <c r="H527" s="28">
        <v>5</v>
      </c>
      <c r="I527" s="42">
        <f>+F527+G527+H527</f>
        <v>10</v>
      </c>
      <c r="J527" s="45">
        <f>+E527+I527</f>
        <v>25.269118887144089</v>
      </c>
      <c r="K527" s="37"/>
    </row>
    <row r="528" spans="1:11" ht="16.5" x14ac:dyDescent="0.3">
      <c r="A528" s="31">
        <v>151238</v>
      </c>
      <c r="B528" s="32" t="s">
        <v>442</v>
      </c>
      <c r="C528" s="38">
        <v>5.783132530120481</v>
      </c>
      <c r="D528" s="62">
        <v>4.4848006316620612</v>
      </c>
      <c r="E528" s="57">
        <f>+C528+D528</f>
        <v>10.267933161782542</v>
      </c>
      <c r="F528" s="33">
        <v>5</v>
      </c>
      <c r="G528" s="28">
        <v>5</v>
      </c>
      <c r="H528" s="28">
        <v>2.5</v>
      </c>
      <c r="I528" s="42">
        <f>+F528+G528+H528</f>
        <v>12.5</v>
      </c>
      <c r="J528" s="45">
        <f>+E528+I528</f>
        <v>22.767933161782544</v>
      </c>
      <c r="K528" s="37"/>
    </row>
    <row r="529" spans="1:11" ht="16.5" x14ac:dyDescent="0.3">
      <c r="A529" s="31">
        <v>151240</v>
      </c>
      <c r="B529" s="32" t="s">
        <v>443</v>
      </c>
      <c r="C529" s="38">
        <v>5.2323580034423403</v>
      </c>
      <c r="D529" s="62">
        <v>5.3257007500986973</v>
      </c>
      <c r="E529" s="57">
        <f>+C529+D529</f>
        <v>10.558058753541037</v>
      </c>
      <c r="F529" s="33">
        <v>0</v>
      </c>
      <c r="G529" s="28">
        <v>5</v>
      </c>
      <c r="H529" s="28">
        <v>0</v>
      </c>
      <c r="I529" s="42">
        <f>+F529+G529+H529</f>
        <v>5</v>
      </c>
      <c r="J529" s="45">
        <f>+E529+I529</f>
        <v>15.558058753541037</v>
      </c>
      <c r="K529" s="37"/>
    </row>
    <row r="530" spans="1:11" ht="16.5" x14ac:dyDescent="0.3">
      <c r="A530" s="31">
        <v>151241</v>
      </c>
      <c r="B530" s="32" t="s">
        <v>444</v>
      </c>
      <c r="C530" s="38">
        <v>9.9139414802065389</v>
      </c>
      <c r="D530" s="62">
        <v>10</v>
      </c>
      <c r="E530" s="57">
        <f>+C530+D530</f>
        <v>19.913941480206539</v>
      </c>
      <c r="F530" s="33">
        <v>6.75</v>
      </c>
      <c r="G530" s="28">
        <v>5</v>
      </c>
      <c r="H530" s="28">
        <v>5</v>
      </c>
      <c r="I530" s="42">
        <f>+F530+G530+H530</f>
        <v>16.75</v>
      </c>
      <c r="J530" s="45">
        <f>+E530+I530</f>
        <v>36.663941480206539</v>
      </c>
      <c r="K530" s="37"/>
    </row>
    <row r="531" spans="1:11" ht="16.5" x14ac:dyDescent="0.3">
      <c r="A531" s="31">
        <v>151244</v>
      </c>
      <c r="B531" s="32" t="s">
        <v>445</v>
      </c>
      <c r="C531" s="38">
        <v>8.2616179001721157</v>
      </c>
      <c r="D531" s="62">
        <v>4.4848006316620612</v>
      </c>
      <c r="E531" s="57">
        <f>+C531+D531</f>
        <v>12.746418531834177</v>
      </c>
      <c r="F531" s="33">
        <v>0</v>
      </c>
      <c r="G531" s="28">
        <v>5</v>
      </c>
      <c r="H531" s="28">
        <v>5</v>
      </c>
      <c r="I531" s="42">
        <f>+F531+G531+H531</f>
        <v>10</v>
      </c>
      <c r="J531" s="45">
        <f>+E531+I531</f>
        <v>22.746418531834177</v>
      </c>
      <c r="K531" s="37"/>
    </row>
    <row r="532" spans="1:11" ht="16.5" x14ac:dyDescent="0.3">
      <c r="A532" s="31">
        <v>151245</v>
      </c>
      <c r="B532" s="32" t="s">
        <v>446</v>
      </c>
      <c r="C532" s="38">
        <v>6.8846815834767634</v>
      </c>
      <c r="D532" s="62">
        <v>8.4090011843663639</v>
      </c>
      <c r="E532" s="57">
        <f>+C532+D532</f>
        <v>15.293682767843126</v>
      </c>
      <c r="F532" s="33">
        <v>0</v>
      </c>
      <c r="G532" s="28">
        <v>5</v>
      </c>
      <c r="H532" s="28">
        <v>1.25</v>
      </c>
      <c r="I532" s="42">
        <f>+F532+G532+H532</f>
        <v>6.25</v>
      </c>
      <c r="J532" s="45">
        <f>+E532+I532</f>
        <v>21.543682767843126</v>
      </c>
      <c r="K532" s="37"/>
    </row>
    <row r="533" spans="1:11" ht="16.5" x14ac:dyDescent="0.3">
      <c r="A533" s="31">
        <v>151251</v>
      </c>
      <c r="B533" s="32" t="s">
        <v>447</v>
      </c>
      <c r="C533" s="38">
        <v>6.3339070567986226</v>
      </c>
      <c r="D533" s="62">
        <v>5.3257007500986973</v>
      </c>
      <c r="E533" s="57">
        <f>+C533+D533</f>
        <v>11.65960780689732</v>
      </c>
      <c r="F533" s="33">
        <v>0</v>
      </c>
      <c r="G533" s="28">
        <v>5</v>
      </c>
      <c r="H533" s="28">
        <v>0</v>
      </c>
      <c r="I533" s="42">
        <f>+F533+G533+H533</f>
        <v>5</v>
      </c>
      <c r="J533" s="45">
        <f>+E533+I533</f>
        <v>16.65960780689732</v>
      </c>
      <c r="K533" s="37"/>
    </row>
    <row r="534" spans="1:11" ht="16.5" x14ac:dyDescent="0.3">
      <c r="A534" s="31">
        <v>151252</v>
      </c>
      <c r="B534" s="32" t="s">
        <v>874</v>
      </c>
      <c r="C534" s="38"/>
      <c r="D534" s="67">
        <v>12.040000000000001</v>
      </c>
      <c r="E534" s="57">
        <f>+C534+D534</f>
        <v>12.040000000000001</v>
      </c>
      <c r="F534" s="33">
        <v>0</v>
      </c>
      <c r="G534" s="28">
        <v>5</v>
      </c>
      <c r="H534" s="28">
        <v>0</v>
      </c>
      <c r="I534" s="42">
        <f>+F534+G534+H534</f>
        <v>5</v>
      </c>
      <c r="J534" s="45">
        <f>+E534+I534</f>
        <v>17.04</v>
      </c>
      <c r="K534" s="37"/>
    </row>
    <row r="535" spans="1:11" ht="16.5" x14ac:dyDescent="0.3">
      <c r="A535" s="34">
        <v>151253</v>
      </c>
      <c r="B535" s="35" t="s">
        <v>448</v>
      </c>
      <c r="C535" s="38">
        <v>1.6523235800344231</v>
      </c>
      <c r="D535" s="62">
        <v>8.4090011843663639</v>
      </c>
      <c r="E535" s="57">
        <f>+C535+D535</f>
        <v>10.061324764400787</v>
      </c>
      <c r="F535" s="36">
        <v>0</v>
      </c>
      <c r="G535" s="28">
        <v>5</v>
      </c>
      <c r="H535" s="28">
        <v>2.5</v>
      </c>
      <c r="I535" s="42">
        <f>+F535+G535+H535</f>
        <v>7.5</v>
      </c>
      <c r="J535" s="45">
        <f>+E535+I535</f>
        <v>17.561324764400787</v>
      </c>
      <c r="K535" s="37"/>
    </row>
    <row r="536" spans="1:11" ht="16.5" x14ac:dyDescent="0.3">
      <c r="A536" s="31">
        <v>151258</v>
      </c>
      <c r="B536" s="32" t="s">
        <v>449</v>
      </c>
      <c r="C536" s="38">
        <v>7.435456110154905</v>
      </c>
      <c r="D536" s="62">
        <v>7.8484011054086071</v>
      </c>
      <c r="E536" s="57">
        <f>+C536+D536</f>
        <v>15.283857215563511</v>
      </c>
      <c r="F536" s="33">
        <v>4.8</v>
      </c>
      <c r="G536" s="28">
        <v>5</v>
      </c>
      <c r="H536" s="28">
        <v>5</v>
      </c>
      <c r="I536" s="42">
        <f>+F536+G536+H536</f>
        <v>14.8</v>
      </c>
      <c r="J536" s="45">
        <f>+E536+I536</f>
        <v>30.083857215563512</v>
      </c>
      <c r="K536" s="37"/>
    </row>
    <row r="537" spans="1:11" ht="16.5" x14ac:dyDescent="0.3">
      <c r="A537" s="31">
        <v>151262</v>
      </c>
      <c r="B537" s="32" t="s">
        <v>450</v>
      </c>
      <c r="C537" s="38">
        <v>6.8846815834767634</v>
      </c>
      <c r="D537" s="62">
        <v>7.0075009869719711</v>
      </c>
      <c r="E537" s="57">
        <f>+C537+D537</f>
        <v>13.892182570448735</v>
      </c>
      <c r="F537" s="33">
        <v>6.5</v>
      </c>
      <c r="G537" s="28">
        <v>5</v>
      </c>
      <c r="H537" s="28">
        <v>5</v>
      </c>
      <c r="I537" s="42">
        <f>+F537+G537+H537</f>
        <v>16.5</v>
      </c>
      <c r="J537" s="45">
        <f>+E537+I537</f>
        <v>30.392182570448735</v>
      </c>
      <c r="K537" s="37"/>
    </row>
    <row r="538" spans="1:11" ht="16.5" x14ac:dyDescent="0.3">
      <c r="A538" s="31">
        <v>151263</v>
      </c>
      <c r="B538" s="32" t="s">
        <v>451</v>
      </c>
      <c r="C538" s="38">
        <v>8.2616179001721157</v>
      </c>
      <c r="D538" s="62">
        <v>9.8105013817607585</v>
      </c>
      <c r="E538" s="57">
        <f>+C538+D538</f>
        <v>18.072119281932874</v>
      </c>
      <c r="F538" s="33">
        <v>7</v>
      </c>
      <c r="G538" s="28">
        <v>5</v>
      </c>
      <c r="H538" s="28">
        <v>5</v>
      </c>
      <c r="I538" s="42">
        <f>+F538+G538+H538</f>
        <v>17</v>
      </c>
      <c r="J538" s="45">
        <f>+E538+I538</f>
        <v>35.072119281932871</v>
      </c>
      <c r="K538" s="37"/>
    </row>
    <row r="539" spans="1:11" ht="16.5" x14ac:dyDescent="0.3">
      <c r="A539" s="34">
        <v>151265</v>
      </c>
      <c r="B539" s="35" t="s">
        <v>452</v>
      </c>
      <c r="C539" s="38">
        <v>6.8846815834767634</v>
      </c>
      <c r="D539" s="62">
        <v>7.2878010264508495</v>
      </c>
      <c r="E539" s="57">
        <f>+C539+D539</f>
        <v>14.172482609927613</v>
      </c>
      <c r="F539" s="36">
        <v>0.75</v>
      </c>
      <c r="G539" s="28">
        <v>5</v>
      </c>
      <c r="H539" s="28">
        <v>5</v>
      </c>
      <c r="I539" s="42">
        <f>+F539+G539+H539</f>
        <v>10.75</v>
      </c>
      <c r="J539" s="45">
        <f>+E539+I539</f>
        <v>24.922482609927613</v>
      </c>
      <c r="K539" s="37"/>
    </row>
    <row r="540" spans="1:11" ht="16.5" x14ac:dyDescent="0.3">
      <c r="A540" s="31">
        <v>151269</v>
      </c>
      <c r="B540" s="32" t="s">
        <v>453</v>
      </c>
      <c r="C540" s="38">
        <v>5.5077452667814111</v>
      </c>
      <c r="D540" s="62">
        <v>7.0075009869719711</v>
      </c>
      <c r="E540" s="57">
        <f>+C540+D540</f>
        <v>12.515246253753382</v>
      </c>
      <c r="F540" s="33">
        <v>0</v>
      </c>
      <c r="G540" s="28">
        <v>5</v>
      </c>
      <c r="H540" s="28">
        <v>0</v>
      </c>
      <c r="I540" s="42">
        <f>+F540+G540+H540</f>
        <v>5</v>
      </c>
      <c r="J540" s="45">
        <f>+E540+I540</f>
        <v>17.515246253753382</v>
      </c>
      <c r="K540" s="37"/>
    </row>
    <row r="541" spans="1:11" ht="16.5" x14ac:dyDescent="0.3">
      <c r="A541" s="31">
        <v>151273</v>
      </c>
      <c r="B541" s="32" t="s">
        <v>454</v>
      </c>
      <c r="C541" s="38">
        <v>9.9139414802065389</v>
      </c>
      <c r="D541" s="62">
        <v>4.204500592183182</v>
      </c>
      <c r="E541" s="57">
        <f>+C541+D541</f>
        <v>14.118442072389721</v>
      </c>
      <c r="F541" s="33">
        <v>0</v>
      </c>
      <c r="G541" s="28">
        <v>5</v>
      </c>
      <c r="H541" s="28">
        <v>2.5</v>
      </c>
      <c r="I541" s="42">
        <f>+F541+G541+H541</f>
        <v>7.5</v>
      </c>
      <c r="J541" s="45">
        <f>+E541+I541</f>
        <v>21.618442072389719</v>
      </c>
      <c r="K541" s="37"/>
    </row>
    <row r="542" spans="1:11" ht="16.5" x14ac:dyDescent="0.3">
      <c r="A542" s="34">
        <v>151274</v>
      </c>
      <c r="B542" s="35" t="s">
        <v>455</v>
      </c>
      <c r="C542" s="38">
        <v>8.2616179001721157</v>
      </c>
      <c r="D542" s="62">
        <v>10</v>
      </c>
      <c r="E542" s="57">
        <f>+C542+D542</f>
        <v>18.261617900172116</v>
      </c>
      <c r="F542" s="36">
        <v>10</v>
      </c>
      <c r="G542" s="28">
        <v>5</v>
      </c>
      <c r="H542" s="28">
        <v>5</v>
      </c>
      <c r="I542" s="42">
        <f>+F542+G542+H542</f>
        <v>20</v>
      </c>
      <c r="J542" s="45">
        <f>+E542+I542</f>
        <v>38.261617900172112</v>
      </c>
      <c r="K542" s="37"/>
    </row>
    <row r="543" spans="1:11" ht="16.5" x14ac:dyDescent="0.3">
      <c r="A543" s="31">
        <v>151275</v>
      </c>
      <c r="B543" s="32" t="s">
        <v>456</v>
      </c>
      <c r="C543" s="38">
        <v>4.1308089500860579</v>
      </c>
      <c r="D543" s="62">
        <v>5.8863008290564558</v>
      </c>
      <c r="E543" s="57">
        <f>+C543+D543</f>
        <v>10.017109779142514</v>
      </c>
      <c r="F543" s="33">
        <v>0</v>
      </c>
      <c r="G543" s="28">
        <v>5</v>
      </c>
      <c r="H543" s="28">
        <v>5</v>
      </c>
      <c r="I543" s="42">
        <f>+F543+G543+H543</f>
        <v>10</v>
      </c>
      <c r="J543" s="45">
        <f>+E543+I543</f>
        <v>20.017109779142515</v>
      </c>
      <c r="K543" s="37"/>
    </row>
    <row r="544" spans="1:11" ht="16.5" x14ac:dyDescent="0.3">
      <c r="A544" s="31">
        <v>151276</v>
      </c>
      <c r="B544" s="32" t="s">
        <v>457</v>
      </c>
      <c r="C544" s="38">
        <v>6.8846815834767634</v>
      </c>
      <c r="D544" s="62">
        <v>4.4848006316620612</v>
      </c>
      <c r="E544" s="57">
        <f>+C544+D544</f>
        <v>11.369482215138824</v>
      </c>
      <c r="F544" s="33">
        <v>1.55</v>
      </c>
      <c r="G544" s="28">
        <v>5</v>
      </c>
      <c r="H544" s="28">
        <v>5</v>
      </c>
      <c r="I544" s="42">
        <f>+F544+G544+H544</f>
        <v>11.55</v>
      </c>
      <c r="J544" s="45">
        <f>+E544+I544</f>
        <v>22.919482215138824</v>
      </c>
      <c r="K544" s="37"/>
    </row>
    <row r="545" spans="1:11" ht="16.5" x14ac:dyDescent="0.3">
      <c r="A545" s="31">
        <v>151277</v>
      </c>
      <c r="B545" s="32" t="s">
        <v>879</v>
      </c>
      <c r="C545" s="38"/>
      <c r="D545" s="67">
        <v>11.48</v>
      </c>
      <c r="E545" s="57">
        <f>+C545+D545</f>
        <v>11.48</v>
      </c>
      <c r="F545" s="33">
        <v>4.05</v>
      </c>
      <c r="G545" s="28">
        <v>5</v>
      </c>
      <c r="H545" s="28">
        <v>5</v>
      </c>
      <c r="I545" s="42">
        <f>+F545+G545+H545</f>
        <v>14.05</v>
      </c>
      <c r="J545" s="45">
        <f>+E545+I545</f>
        <v>25.53</v>
      </c>
      <c r="K545" s="37"/>
    </row>
    <row r="546" spans="1:11" ht="16.5" x14ac:dyDescent="0.3">
      <c r="A546" s="31">
        <v>151283</v>
      </c>
      <c r="B546" s="32" t="s">
        <v>458</v>
      </c>
      <c r="C546" s="38">
        <v>5.5077452667814111</v>
      </c>
      <c r="D546" s="62">
        <v>5.0454007106198189</v>
      </c>
      <c r="E546" s="57">
        <f>+C546+D546</f>
        <v>10.553145977401229</v>
      </c>
      <c r="F546" s="33">
        <v>0</v>
      </c>
      <c r="G546" s="28">
        <v>5</v>
      </c>
      <c r="H546" s="28">
        <v>0</v>
      </c>
      <c r="I546" s="42">
        <f>+F546+G546+H546</f>
        <v>5</v>
      </c>
      <c r="J546" s="45">
        <f>+E546+I546</f>
        <v>15.553145977401229</v>
      </c>
      <c r="K546" s="37"/>
    </row>
    <row r="547" spans="1:11" ht="16.5" x14ac:dyDescent="0.3">
      <c r="A547" s="31">
        <v>151288</v>
      </c>
      <c r="B547" s="32" t="s">
        <v>459</v>
      </c>
      <c r="C547" s="38">
        <v>4.1308089500860579</v>
      </c>
      <c r="D547" s="62">
        <v>7.2878010264508495</v>
      </c>
      <c r="E547" s="57">
        <f>+C547+D547</f>
        <v>11.418609976536906</v>
      </c>
      <c r="F547" s="33">
        <v>0</v>
      </c>
      <c r="G547" s="28">
        <v>5</v>
      </c>
      <c r="H547" s="28">
        <v>0</v>
      </c>
      <c r="I547" s="42">
        <f>+F547+G547+H547</f>
        <v>5</v>
      </c>
      <c r="J547" s="45">
        <f>+E547+I547</f>
        <v>16.418609976536906</v>
      </c>
      <c r="K547" s="37"/>
    </row>
    <row r="548" spans="1:11" ht="16.5" x14ac:dyDescent="0.3">
      <c r="A548" s="31">
        <v>151292</v>
      </c>
      <c r="B548" s="32" t="s">
        <v>460</v>
      </c>
      <c r="C548" s="38">
        <v>3.3046471600688463</v>
      </c>
      <c r="D548" s="62">
        <v>7.2878010264508495</v>
      </c>
      <c r="E548" s="57">
        <f>+C548+D548</f>
        <v>10.592448186519697</v>
      </c>
      <c r="F548" s="33">
        <v>3.8</v>
      </c>
      <c r="G548" s="28">
        <v>5</v>
      </c>
      <c r="H548" s="28">
        <v>5</v>
      </c>
      <c r="I548" s="42">
        <f>+F548+G548+H548</f>
        <v>13.8</v>
      </c>
      <c r="J548" s="45">
        <f>+E548+I548</f>
        <v>24.392448186519697</v>
      </c>
      <c r="K548" s="37"/>
    </row>
    <row r="549" spans="1:11" ht="16.5" x14ac:dyDescent="0.3">
      <c r="A549" s="31">
        <v>151298</v>
      </c>
      <c r="B549" s="32" t="s">
        <v>461</v>
      </c>
      <c r="C549" s="38">
        <v>6.6092943201376926</v>
      </c>
      <c r="D549" s="62">
        <v>3.6439005132254247</v>
      </c>
      <c r="E549" s="57">
        <f>+C549+D549</f>
        <v>10.253194833363118</v>
      </c>
      <c r="F549" s="33">
        <v>0</v>
      </c>
      <c r="G549" s="28">
        <v>5</v>
      </c>
      <c r="H549" s="28">
        <v>5</v>
      </c>
      <c r="I549" s="42">
        <f>+F549+G549+H549</f>
        <v>10</v>
      </c>
      <c r="J549" s="45">
        <f>+E549+I549</f>
        <v>20.253194833363118</v>
      </c>
      <c r="K549" s="37"/>
    </row>
    <row r="550" spans="1:11" ht="16.5" x14ac:dyDescent="0.3">
      <c r="A550" s="31">
        <v>151299</v>
      </c>
      <c r="B550" s="32" t="s">
        <v>883</v>
      </c>
      <c r="C550" s="38"/>
      <c r="D550" s="65">
        <v>10.360000000000001</v>
      </c>
      <c r="E550" s="57">
        <f>+C550+D550</f>
        <v>10.360000000000001</v>
      </c>
      <c r="F550" s="33">
        <v>0</v>
      </c>
      <c r="G550" s="28">
        <v>5</v>
      </c>
      <c r="H550" s="28">
        <v>2.5</v>
      </c>
      <c r="I550" s="42">
        <f>+F550+G550+H550</f>
        <v>7.5</v>
      </c>
      <c r="J550" s="45">
        <f>+E550+I550</f>
        <v>17.86</v>
      </c>
      <c r="K550" s="37"/>
    </row>
    <row r="551" spans="1:11" ht="16.5" x14ac:dyDescent="0.3">
      <c r="A551" s="31">
        <v>151300</v>
      </c>
      <c r="B551" s="32" t="s">
        <v>462</v>
      </c>
      <c r="C551" s="38">
        <v>9.6385542168674689</v>
      </c>
      <c r="D551" s="62">
        <v>6.4469009080142126</v>
      </c>
      <c r="E551" s="57">
        <f>+C551+D551</f>
        <v>16.085455124881683</v>
      </c>
      <c r="F551" s="33">
        <v>0</v>
      </c>
      <c r="G551" s="28">
        <v>5</v>
      </c>
      <c r="H551" s="28">
        <v>2.5</v>
      </c>
      <c r="I551" s="42">
        <f>+F551+G551+H551</f>
        <v>7.5</v>
      </c>
      <c r="J551" s="45">
        <f>+E551+I551</f>
        <v>23.585455124881683</v>
      </c>
      <c r="K551" s="37"/>
    </row>
    <row r="552" spans="1:11" ht="16.5" x14ac:dyDescent="0.3">
      <c r="A552" s="31">
        <v>151301</v>
      </c>
      <c r="B552" s="32" t="s">
        <v>463</v>
      </c>
      <c r="C552" s="38">
        <v>8.2616179001721157</v>
      </c>
      <c r="D552" s="62">
        <v>9.8105013817607585</v>
      </c>
      <c r="E552" s="57">
        <f>+C552+D552</f>
        <v>18.072119281932874</v>
      </c>
      <c r="F552" s="33">
        <v>0</v>
      </c>
      <c r="G552" s="28">
        <v>5</v>
      </c>
      <c r="H552" s="28">
        <v>3.5</v>
      </c>
      <c r="I552" s="42">
        <f>+F552+G552+H552</f>
        <v>8.5</v>
      </c>
      <c r="J552" s="45">
        <f>+E552+I552</f>
        <v>26.572119281932874</v>
      </c>
      <c r="K552" s="37"/>
    </row>
    <row r="553" spans="1:11" ht="16.5" x14ac:dyDescent="0.3">
      <c r="A553" s="31">
        <v>151309</v>
      </c>
      <c r="B553" s="32" t="s">
        <v>464</v>
      </c>
      <c r="C553" s="38">
        <v>8.8123924268502574</v>
      </c>
      <c r="D553" s="62">
        <v>7.8484011054086071</v>
      </c>
      <c r="E553" s="57">
        <f>+C553+D553</f>
        <v>16.660793532258865</v>
      </c>
      <c r="F553" s="33">
        <v>0</v>
      </c>
      <c r="G553" s="28">
        <v>5</v>
      </c>
      <c r="H553" s="28">
        <v>5</v>
      </c>
      <c r="I553" s="42">
        <f>+F553+G553+H553</f>
        <v>10</v>
      </c>
      <c r="J553" s="45">
        <f>+E553+I553</f>
        <v>26.660793532258865</v>
      </c>
      <c r="K553" s="37"/>
    </row>
    <row r="554" spans="1:11" ht="16.5" x14ac:dyDescent="0.3">
      <c r="A554" s="31">
        <v>151310</v>
      </c>
      <c r="B554" s="32" t="s">
        <v>465</v>
      </c>
      <c r="C554" s="38">
        <v>9.6385542168674689</v>
      </c>
      <c r="D554" s="62">
        <v>6.1666008685353342</v>
      </c>
      <c r="E554" s="57">
        <f>+C554+D554</f>
        <v>15.805155085402802</v>
      </c>
      <c r="F554" s="33">
        <v>1.05</v>
      </c>
      <c r="G554" s="28">
        <v>5</v>
      </c>
      <c r="H554" s="28">
        <v>5</v>
      </c>
      <c r="I554" s="42">
        <f>+F554+G554+H554</f>
        <v>11.05</v>
      </c>
      <c r="J554" s="45">
        <f>+E554+I554</f>
        <v>26.855155085402803</v>
      </c>
      <c r="K554" s="37"/>
    </row>
    <row r="555" spans="1:11" ht="16.5" x14ac:dyDescent="0.3">
      <c r="A555" s="34">
        <v>151311</v>
      </c>
      <c r="B555" s="35" t="s">
        <v>466</v>
      </c>
      <c r="C555" s="38">
        <v>6.0585197934595518</v>
      </c>
      <c r="D555" s="62">
        <v>6.7272009474930918</v>
      </c>
      <c r="E555" s="57">
        <f>+C555+D555</f>
        <v>12.785720740952645</v>
      </c>
      <c r="F555" s="36">
        <v>0</v>
      </c>
      <c r="G555" s="28">
        <v>5</v>
      </c>
      <c r="H555" s="28">
        <v>5</v>
      </c>
      <c r="I555" s="42">
        <f>+F555+G555+H555</f>
        <v>10</v>
      </c>
      <c r="J555" s="45">
        <f>+E555+I555</f>
        <v>22.785720740952645</v>
      </c>
      <c r="K555" s="37"/>
    </row>
    <row r="556" spans="1:11" ht="16.5" x14ac:dyDescent="0.3">
      <c r="A556" s="31">
        <v>151312</v>
      </c>
      <c r="B556" s="32" t="s">
        <v>467</v>
      </c>
      <c r="C556" s="38">
        <v>6.8846815834767634</v>
      </c>
      <c r="D556" s="62">
        <v>9.8105013817607585</v>
      </c>
      <c r="E556" s="57">
        <f>+C556+D556</f>
        <v>16.695182965237521</v>
      </c>
      <c r="F556" s="33">
        <v>0</v>
      </c>
      <c r="G556" s="28">
        <v>5</v>
      </c>
      <c r="H556" s="28">
        <v>0</v>
      </c>
      <c r="I556" s="42">
        <f>+F556+G556+H556</f>
        <v>5</v>
      </c>
      <c r="J556" s="45">
        <f>+E556+I556</f>
        <v>21.695182965237521</v>
      </c>
      <c r="K556" s="37"/>
    </row>
    <row r="557" spans="1:11" ht="16.5" x14ac:dyDescent="0.3">
      <c r="A557" s="31">
        <v>151316</v>
      </c>
      <c r="B557" s="32" t="s">
        <v>886</v>
      </c>
      <c r="C557" s="38"/>
      <c r="D557" s="65">
        <v>12.040000000000001</v>
      </c>
      <c r="E557" s="57">
        <f>+C557+D557</f>
        <v>12.040000000000001</v>
      </c>
      <c r="F557" s="33">
        <v>0</v>
      </c>
      <c r="G557" s="28">
        <v>5</v>
      </c>
      <c r="H557" s="28">
        <v>0</v>
      </c>
      <c r="I557" s="42">
        <f>+F557+G557+H557</f>
        <v>5</v>
      </c>
      <c r="J557" s="45">
        <f>+E557+I557</f>
        <v>17.04</v>
      </c>
      <c r="K557" s="37"/>
    </row>
    <row r="558" spans="1:11" ht="16.5" x14ac:dyDescent="0.3">
      <c r="A558" s="31">
        <v>151321</v>
      </c>
      <c r="B558" s="32" t="s">
        <v>468</v>
      </c>
      <c r="C558" s="38">
        <v>9.6385542168674689</v>
      </c>
      <c r="D558" s="62">
        <v>6.1666008685353342</v>
      </c>
      <c r="E558" s="57">
        <f>+C558+D558</f>
        <v>15.805155085402802</v>
      </c>
      <c r="F558" s="33">
        <v>1.55</v>
      </c>
      <c r="G558" s="28">
        <v>5</v>
      </c>
      <c r="H558" s="28">
        <v>5</v>
      </c>
      <c r="I558" s="42">
        <f>+F558+G558+H558</f>
        <v>11.55</v>
      </c>
      <c r="J558" s="45">
        <f>+E558+I558</f>
        <v>27.355155085402803</v>
      </c>
      <c r="K558" s="37"/>
    </row>
    <row r="559" spans="1:11" ht="16.5" x14ac:dyDescent="0.3">
      <c r="A559" s="31">
        <v>151323</v>
      </c>
      <c r="B559" s="32" t="s">
        <v>469</v>
      </c>
      <c r="C559" s="38">
        <v>5.5077452667814111</v>
      </c>
      <c r="D559" s="62">
        <v>4.204500592183182</v>
      </c>
      <c r="E559" s="57">
        <f>+C559+D559</f>
        <v>9.712245858964593</v>
      </c>
      <c r="F559" s="33">
        <v>0</v>
      </c>
      <c r="G559" s="28">
        <v>5</v>
      </c>
      <c r="H559" s="28">
        <v>0</v>
      </c>
      <c r="I559" s="42">
        <f>+F559+G559+H559</f>
        <v>5</v>
      </c>
      <c r="J559" s="45">
        <f>+E559+I559</f>
        <v>14.712245858964593</v>
      </c>
      <c r="K559" s="37"/>
    </row>
    <row r="560" spans="1:11" ht="16.5" x14ac:dyDescent="0.3">
      <c r="A560" s="31">
        <v>151326</v>
      </c>
      <c r="B560" s="32" t="s">
        <v>470</v>
      </c>
      <c r="C560" s="38">
        <v>7.1600688468158342</v>
      </c>
      <c r="D560" s="62">
        <v>5.8863008290564558</v>
      </c>
      <c r="E560" s="57">
        <f>+C560+D560</f>
        <v>13.04636967587229</v>
      </c>
      <c r="F560" s="33">
        <v>0</v>
      </c>
      <c r="G560" s="28">
        <v>5</v>
      </c>
      <c r="H560" s="28">
        <v>2.5</v>
      </c>
      <c r="I560" s="42">
        <f>+F560+G560+H560</f>
        <v>7.5</v>
      </c>
      <c r="J560" s="45">
        <f>+E560+I560</f>
        <v>20.546369675872292</v>
      </c>
      <c r="K560" s="37"/>
    </row>
    <row r="561" spans="1:11" ht="16.5" x14ac:dyDescent="0.3">
      <c r="A561" s="31">
        <v>151329</v>
      </c>
      <c r="B561" s="32" t="s">
        <v>471</v>
      </c>
      <c r="C561" s="38">
        <v>5.5077452667814111</v>
      </c>
      <c r="D561" s="62">
        <v>7.5681010659297279</v>
      </c>
      <c r="E561" s="57">
        <f>+C561+D561</f>
        <v>13.075846332711139</v>
      </c>
      <c r="F561" s="33">
        <v>3</v>
      </c>
      <c r="G561" s="28">
        <v>5</v>
      </c>
      <c r="H561" s="28">
        <v>5</v>
      </c>
      <c r="I561" s="42">
        <f>+F561+G561+H561</f>
        <v>13</v>
      </c>
      <c r="J561" s="45">
        <f>+E561+I561</f>
        <v>26.075846332711137</v>
      </c>
      <c r="K561" s="37"/>
    </row>
    <row r="562" spans="1:11" ht="16.5" x14ac:dyDescent="0.3">
      <c r="A562" s="34">
        <v>151330</v>
      </c>
      <c r="B562" s="35" t="s">
        <v>472</v>
      </c>
      <c r="C562" s="38">
        <v>6.8846815834767634</v>
      </c>
      <c r="D562" s="62">
        <v>5.6060007895775765</v>
      </c>
      <c r="E562" s="57">
        <f>+C562+D562</f>
        <v>12.490682373054341</v>
      </c>
      <c r="F562" s="36">
        <v>0</v>
      </c>
      <c r="G562" s="28">
        <v>5</v>
      </c>
      <c r="H562" s="28">
        <v>5</v>
      </c>
      <c r="I562" s="42">
        <f>+F562+G562+H562</f>
        <v>10</v>
      </c>
      <c r="J562" s="45">
        <f>+E562+I562</f>
        <v>22.490682373054341</v>
      </c>
      <c r="K562" s="37"/>
    </row>
    <row r="563" spans="1:11" ht="16.5" x14ac:dyDescent="0.3">
      <c r="A563" s="31">
        <v>151333</v>
      </c>
      <c r="B563" s="32" t="s">
        <v>473</v>
      </c>
      <c r="C563" s="38">
        <v>4.6815834767641995</v>
      </c>
      <c r="D563" s="62">
        <v>8.6893012238452432</v>
      </c>
      <c r="E563" s="57">
        <f>+C563+D563</f>
        <v>13.370884700609443</v>
      </c>
      <c r="F563" s="33">
        <v>4</v>
      </c>
      <c r="G563" s="28">
        <v>5</v>
      </c>
      <c r="H563" s="28">
        <v>3.75</v>
      </c>
      <c r="I563" s="42">
        <f>+F563+G563+H563</f>
        <v>12.75</v>
      </c>
      <c r="J563" s="45">
        <f>+E563+I563</f>
        <v>26.120884700609444</v>
      </c>
      <c r="K563" s="37"/>
    </row>
    <row r="564" spans="1:11" ht="16.5" x14ac:dyDescent="0.3">
      <c r="A564" s="31">
        <v>151336</v>
      </c>
      <c r="B564" s="32" t="s">
        <v>474</v>
      </c>
      <c r="C564" s="38">
        <v>7.1600688468158342</v>
      </c>
      <c r="D564" s="62">
        <v>10</v>
      </c>
      <c r="E564" s="57">
        <f>+C564+D564</f>
        <v>17.160068846815832</v>
      </c>
      <c r="F564" s="33">
        <v>0</v>
      </c>
      <c r="G564" s="28">
        <v>5</v>
      </c>
      <c r="H564" s="28">
        <v>2.5</v>
      </c>
      <c r="I564" s="42">
        <f>+F564+G564+H564</f>
        <v>7.5</v>
      </c>
      <c r="J564" s="45">
        <f>+E564+I564</f>
        <v>24.660068846815832</v>
      </c>
      <c r="K564" s="37"/>
    </row>
    <row r="565" spans="1:11" ht="16.5" x14ac:dyDescent="0.3">
      <c r="A565" s="31">
        <v>151338</v>
      </c>
      <c r="B565" s="32" t="s">
        <v>475</v>
      </c>
      <c r="C565" s="38">
        <v>7.1600688468158342</v>
      </c>
      <c r="D565" s="62">
        <v>4.4848006316620612</v>
      </c>
      <c r="E565" s="57">
        <f>+C565+D565</f>
        <v>11.644869478477895</v>
      </c>
      <c r="F565" s="33">
        <v>2.5</v>
      </c>
      <c r="G565" s="28">
        <v>5</v>
      </c>
      <c r="H565" s="28">
        <v>2.5</v>
      </c>
      <c r="I565" s="42">
        <f>+F565+G565+H565</f>
        <v>10</v>
      </c>
      <c r="J565" s="45">
        <f>+E565+I565</f>
        <v>21.644869478477894</v>
      </c>
      <c r="K565" s="37"/>
    </row>
    <row r="566" spans="1:11" ht="16.5" x14ac:dyDescent="0.3">
      <c r="A566" s="31">
        <v>151340</v>
      </c>
      <c r="B566" s="32" t="s">
        <v>476</v>
      </c>
      <c r="C566" s="38">
        <v>8.2616179001721157</v>
      </c>
      <c r="D566" s="62">
        <v>4.204500592183182</v>
      </c>
      <c r="E566" s="57">
        <f>+C566+D566</f>
        <v>12.466118492355298</v>
      </c>
      <c r="F566" s="33">
        <v>0</v>
      </c>
      <c r="G566" s="28">
        <v>5</v>
      </c>
      <c r="H566" s="28">
        <v>2.5</v>
      </c>
      <c r="I566" s="42">
        <f>+F566+G566+H566</f>
        <v>7.5</v>
      </c>
      <c r="J566" s="45">
        <f>+E566+I566</f>
        <v>19.966118492355299</v>
      </c>
      <c r="K566" s="37"/>
    </row>
    <row r="567" spans="1:11" ht="16.5" x14ac:dyDescent="0.3">
      <c r="A567" s="31">
        <v>151345</v>
      </c>
      <c r="B567" s="32" t="s">
        <v>888</v>
      </c>
      <c r="C567" s="38"/>
      <c r="D567" s="67">
        <v>11.48</v>
      </c>
      <c r="E567" s="57">
        <f>+C567+D567</f>
        <v>11.48</v>
      </c>
      <c r="F567" s="33">
        <v>0</v>
      </c>
      <c r="G567" s="28">
        <v>5</v>
      </c>
      <c r="H567" s="28">
        <v>1.25</v>
      </c>
      <c r="I567" s="42">
        <f>+F567+G567+H567</f>
        <v>6.25</v>
      </c>
      <c r="J567" s="45">
        <f>+E567+I567</f>
        <v>17.73</v>
      </c>
      <c r="K567" s="37"/>
    </row>
    <row r="568" spans="1:11" ht="16.5" x14ac:dyDescent="0.3">
      <c r="A568" s="31">
        <v>151346</v>
      </c>
      <c r="B568" s="32" t="s">
        <v>477</v>
      </c>
      <c r="C568" s="38">
        <v>7.1600688468158342</v>
      </c>
      <c r="D568" s="62">
        <v>5.3257007500986973</v>
      </c>
      <c r="E568" s="57">
        <f>+C568+D568</f>
        <v>12.485769596914531</v>
      </c>
      <c r="F568" s="33">
        <v>2</v>
      </c>
      <c r="G568" s="28">
        <v>5</v>
      </c>
      <c r="H568" s="28">
        <v>5</v>
      </c>
      <c r="I568" s="42">
        <f>+F568+G568+H568</f>
        <v>12</v>
      </c>
      <c r="J568" s="45">
        <f>+E568+I568</f>
        <v>24.48576959691453</v>
      </c>
      <c r="K568" s="37"/>
    </row>
    <row r="569" spans="1:11" ht="16.5" x14ac:dyDescent="0.3">
      <c r="A569" s="31">
        <v>151347</v>
      </c>
      <c r="B569" s="32" t="s">
        <v>478</v>
      </c>
      <c r="C569" s="38">
        <v>5.783132530120481</v>
      </c>
      <c r="D569" s="62">
        <v>4.4848006316620612</v>
      </c>
      <c r="E569" s="57">
        <f>+C569+D569</f>
        <v>10.267933161782542</v>
      </c>
      <c r="F569" s="33">
        <v>0</v>
      </c>
      <c r="G569" s="28">
        <v>5</v>
      </c>
      <c r="H569" s="28">
        <v>0</v>
      </c>
      <c r="I569" s="42">
        <f>+F569+G569+H569</f>
        <v>5</v>
      </c>
      <c r="J569" s="45">
        <f>+E569+I569</f>
        <v>15.267933161782542</v>
      </c>
      <c r="K569" s="37"/>
    </row>
    <row r="570" spans="1:11" ht="16.5" x14ac:dyDescent="0.3">
      <c r="A570" s="31">
        <v>151348</v>
      </c>
      <c r="B570" s="32" t="s">
        <v>479</v>
      </c>
      <c r="C570" s="38">
        <v>4.1308089500860579</v>
      </c>
      <c r="D570" s="62">
        <v>5.8863008290564558</v>
      </c>
      <c r="E570" s="57">
        <f>+C570+D570</f>
        <v>10.017109779142514</v>
      </c>
      <c r="F570" s="33">
        <v>0</v>
      </c>
      <c r="G570" s="28">
        <v>5</v>
      </c>
      <c r="H570" s="28">
        <v>0</v>
      </c>
      <c r="I570" s="42">
        <f>+F570+G570+H570</f>
        <v>5</v>
      </c>
      <c r="J570" s="45">
        <f>+E570+I570</f>
        <v>15.017109779142514</v>
      </c>
      <c r="K570" s="37"/>
    </row>
    <row r="571" spans="1:11" ht="16.5" x14ac:dyDescent="0.3">
      <c r="A571" s="31">
        <v>151357</v>
      </c>
      <c r="B571" s="32" t="s">
        <v>480</v>
      </c>
      <c r="C571" s="38">
        <v>4.6815834767641995</v>
      </c>
      <c r="D571" s="62">
        <v>6.7272009474930918</v>
      </c>
      <c r="E571" s="57">
        <f>+C571+D571</f>
        <v>11.408784424257291</v>
      </c>
      <c r="F571" s="33">
        <v>0</v>
      </c>
      <c r="G571" s="36">
        <v>5</v>
      </c>
      <c r="H571" s="36">
        <v>0</v>
      </c>
      <c r="I571" s="42">
        <f>+F571+G571+H571</f>
        <v>5</v>
      </c>
      <c r="J571" s="45">
        <f>+E571+I571</f>
        <v>16.408784424257291</v>
      </c>
      <c r="K571" s="37"/>
    </row>
    <row r="572" spans="1:11" ht="16.5" x14ac:dyDescent="0.3">
      <c r="A572" s="31">
        <v>151360</v>
      </c>
      <c r="B572" s="32" t="s">
        <v>481</v>
      </c>
      <c r="C572" s="38">
        <v>7.1600688468158342</v>
      </c>
      <c r="D572" s="62">
        <v>6.4469009080142126</v>
      </c>
      <c r="E572" s="57">
        <f>+C572+D572</f>
        <v>13.606969754830047</v>
      </c>
      <c r="F572" s="33">
        <v>0.5</v>
      </c>
      <c r="G572" s="28">
        <v>5</v>
      </c>
      <c r="H572" s="28">
        <v>5</v>
      </c>
      <c r="I572" s="42">
        <f>+F572+G572+H572</f>
        <v>10.5</v>
      </c>
      <c r="J572" s="45">
        <f>+E572+I572</f>
        <v>24.106969754830047</v>
      </c>
      <c r="K572" s="37"/>
    </row>
    <row r="573" spans="1:11" ht="16.5" x14ac:dyDescent="0.3">
      <c r="A573" s="31">
        <v>151361</v>
      </c>
      <c r="B573" s="32" t="s">
        <v>482</v>
      </c>
      <c r="C573" s="38">
        <v>9.6385542168674689</v>
      </c>
      <c r="D573" s="62">
        <v>5.6060007895775765</v>
      </c>
      <c r="E573" s="57">
        <f>+C573+D573</f>
        <v>15.244555006445045</v>
      </c>
      <c r="F573" s="33">
        <v>0</v>
      </c>
      <c r="G573" s="28">
        <v>5</v>
      </c>
      <c r="H573" s="28">
        <v>2.5</v>
      </c>
      <c r="I573" s="42">
        <f>+F573+G573+H573</f>
        <v>7.5</v>
      </c>
      <c r="J573" s="45">
        <f>+E573+I573</f>
        <v>22.744555006445047</v>
      </c>
      <c r="K573" s="37"/>
    </row>
    <row r="574" spans="1:11" ht="16.5" x14ac:dyDescent="0.3">
      <c r="A574" s="31">
        <v>151369</v>
      </c>
      <c r="B574" s="32" t="s">
        <v>483</v>
      </c>
      <c r="C574" s="38">
        <v>8.2616179001721157</v>
      </c>
      <c r="D574" s="62">
        <v>10</v>
      </c>
      <c r="E574" s="57">
        <f>+C574+D574</f>
        <v>18.261617900172116</v>
      </c>
      <c r="F574" s="33">
        <v>0</v>
      </c>
      <c r="G574" s="28">
        <v>5</v>
      </c>
      <c r="H574" s="28">
        <v>2.5</v>
      </c>
      <c r="I574" s="42">
        <f>+F574+G574+H574</f>
        <v>7.5</v>
      </c>
      <c r="J574" s="45">
        <f>+E574+I574</f>
        <v>25.761617900172116</v>
      </c>
      <c r="K574" s="37"/>
    </row>
    <row r="575" spans="1:11" ht="16.5" x14ac:dyDescent="0.3">
      <c r="A575" s="34">
        <v>151370</v>
      </c>
      <c r="B575" s="35" t="s">
        <v>484</v>
      </c>
      <c r="C575" s="38">
        <v>6.3339070567986226</v>
      </c>
      <c r="D575" s="62">
        <v>3.3636004737465459</v>
      </c>
      <c r="E575" s="57">
        <f>+C575+D575</f>
        <v>9.6975075305451686</v>
      </c>
      <c r="F575" s="36">
        <v>0</v>
      </c>
      <c r="G575" s="28">
        <v>5</v>
      </c>
      <c r="H575" s="28">
        <v>0</v>
      </c>
      <c r="I575" s="42">
        <f>+F575+G575+H575</f>
        <v>5</v>
      </c>
      <c r="J575" s="45">
        <f>+E575+I575</f>
        <v>14.697507530545169</v>
      </c>
      <c r="K575" s="37"/>
    </row>
    <row r="576" spans="1:11" ht="16.5" x14ac:dyDescent="0.3">
      <c r="A576" s="31">
        <v>151371</v>
      </c>
      <c r="B576" s="32" t="s">
        <v>485</v>
      </c>
      <c r="C576" s="38">
        <v>8.5370051635111874</v>
      </c>
      <c r="D576" s="62">
        <v>3.3636004737465459</v>
      </c>
      <c r="E576" s="57">
        <f>+C576+D576</f>
        <v>11.900605637257733</v>
      </c>
      <c r="F576" s="33">
        <v>9.5</v>
      </c>
      <c r="G576" s="28">
        <v>5</v>
      </c>
      <c r="H576" s="28">
        <v>5</v>
      </c>
      <c r="I576" s="42">
        <f>+F576+G576+H576</f>
        <v>19.5</v>
      </c>
      <c r="J576" s="45">
        <f>+E576+I576</f>
        <v>31.400605637257733</v>
      </c>
      <c r="K576" s="37"/>
    </row>
    <row r="577" spans="1:11" ht="16.5" x14ac:dyDescent="0.3">
      <c r="A577" s="31">
        <v>151372</v>
      </c>
      <c r="B577" s="32" t="s">
        <v>486</v>
      </c>
      <c r="C577" s="38">
        <v>5.5077452667814111</v>
      </c>
      <c r="D577" s="62">
        <v>7.2878010264508495</v>
      </c>
      <c r="E577" s="57">
        <f>+C577+D577</f>
        <v>12.79554629323226</v>
      </c>
      <c r="F577" s="33">
        <v>0</v>
      </c>
      <c r="G577" s="28">
        <v>5</v>
      </c>
      <c r="H577" s="28">
        <v>2.5</v>
      </c>
      <c r="I577" s="42">
        <f>+F577+G577+H577</f>
        <v>7.5</v>
      </c>
      <c r="J577" s="45">
        <f>+E577+I577</f>
        <v>20.29554629323226</v>
      </c>
      <c r="K577" s="37"/>
    </row>
    <row r="578" spans="1:11" ht="16.5" x14ac:dyDescent="0.3">
      <c r="A578" s="31">
        <v>151374</v>
      </c>
      <c r="B578" s="32" t="s">
        <v>487</v>
      </c>
      <c r="C578" s="38">
        <v>6.8846815834767634</v>
      </c>
      <c r="D578" s="62">
        <v>4.204500592183182</v>
      </c>
      <c r="E578" s="57">
        <f>+C578+D578</f>
        <v>11.089182175659946</v>
      </c>
      <c r="F578" s="33">
        <v>0</v>
      </c>
      <c r="G578" s="28">
        <v>5</v>
      </c>
      <c r="H578" s="28">
        <v>0</v>
      </c>
      <c r="I578" s="42">
        <f>+F578+G578+H578</f>
        <v>5</v>
      </c>
      <c r="J578" s="45">
        <f>+E578+I578</f>
        <v>16.089182175659946</v>
      </c>
      <c r="K578" s="37"/>
    </row>
    <row r="579" spans="1:11" ht="16.5" x14ac:dyDescent="0.3">
      <c r="A579" s="31">
        <v>151376</v>
      </c>
      <c r="B579" s="32" t="s">
        <v>488</v>
      </c>
      <c r="C579" s="38">
        <v>7.1600688468158342</v>
      </c>
      <c r="D579" s="62">
        <v>6.1666008685353342</v>
      </c>
      <c r="E579" s="57">
        <f>+C579+D579</f>
        <v>13.326669715351169</v>
      </c>
      <c r="F579" s="33">
        <v>0</v>
      </c>
      <c r="G579" s="28">
        <v>5</v>
      </c>
      <c r="H579" s="28">
        <v>1.25</v>
      </c>
      <c r="I579" s="42">
        <f>+F579+G579+H579</f>
        <v>6.25</v>
      </c>
      <c r="J579" s="45">
        <f>+E579+I579</f>
        <v>19.576669715351169</v>
      </c>
      <c r="K579" s="37"/>
    </row>
    <row r="580" spans="1:11" ht="16.5" x14ac:dyDescent="0.3">
      <c r="A580" s="31">
        <v>151379</v>
      </c>
      <c r="B580" s="32" t="s">
        <v>489</v>
      </c>
      <c r="C580" s="38">
        <v>8.2616179001721157</v>
      </c>
      <c r="D580" s="62">
        <v>7.0075009869719711</v>
      </c>
      <c r="E580" s="57">
        <f>+C580+D580</f>
        <v>15.269118887144087</v>
      </c>
      <c r="F580" s="33">
        <v>5.5</v>
      </c>
      <c r="G580" s="28">
        <v>5</v>
      </c>
      <c r="H580" s="28">
        <v>5</v>
      </c>
      <c r="I580" s="42">
        <f>+F580+G580+H580</f>
        <v>15.5</v>
      </c>
      <c r="J580" s="45">
        <f>+E580+I580</f>
        <v>30.769118887144089</v>
      </c>
      <c r="K580" s="37"/>
    </row>
    <row r="581" spans="1:11" ht="16.5" x14ac:dyDescent="0.3">
      <c r="A581" s="31">
        <v>151383</v>
      </c>
      <c r="B581" s="32" t="s">
        <v>490</v>
      </c>
      <c r="C581" s="38">
        <v>7.1600688468158342</v>
      </c>
      <c r="D581" s="62">
        <v>3.3636004737465459</v>
      </c>
      <c r="E581" s="57">
        <f>+C581+D581</f>
        <v>10.52366932056238</v>
      </c>
      <c r="F581" s="33">
        <v>0</v>
      </c>
      <c r="G581" s="28">
        <v>5</v>
      </c>
      <c r="H581" s="28">
        <v>3.75</v>
      </c>
      <c r="I581" s="42">
        <f>+F581+G581+H581</f>
        <v>8.75</v>
      </c>
      <c r="J581" s="45">
        <f>+E581+I581</f>
        <v>19.27366932056238</v>
      </c>
      <c r="K581" s="37"/>
    </row>
    <row r="582" spans="1:11" ht="16.5" x14ac:dyDescent="0.3">
      <c r="A582" s="31">
        <v>151384</v>
      </c>
      <c r="B582" s="32" t="s">
        <v>491</v>
      </c>
      <c r="C582" s="38">
        <v>5.783132530120481</v>
      </c>
      <c r="D582" s="62">
        <v>7.5681010659297279</v>
      </c>
      <c r="E582" s="57">
        <f>+C582+D582</f>
        <v>13.351233596050209</v>
      </c>
      <c r="F582" s="33">
        <v>0</v>
      </c>
      <c r="G582" s="28">
        <v>5</v>
      </c>
      <c r="H582" s="28">
        <v>0</v>
      </c>
      <c r="I582" s="42">
        <f>+F582+G582+H582</f>
        <v>5</v>
      </c>
      <c r="J582" s="45">
        <f>+E582+I582</f>
        <v>18.351233596050207</v>
      </c>
      <c r="K582" s="37"/>
    </row>
    <row r="583" spans="1:11" ht="16.5" x14ac:dyDescent="0.3">
      <c r="A583" s="31">
        <v>151385</v>
      </c>
      <c r="B583" s="32" t="s">
        <v>492</v>
      </c>
      <c r="C583" s="38">
        <v>4.9569707401032694</v>
      </c>
      <c r="D583" s="62">
        <v>7.8484011054086071</v>
      </c>
      <c r="E583" s="57">
        <f>+C583+D583</f>
        <v>12.805371845511877</v>
      </c>
      <c r="F583" s="33">
        <v>0</v>
      </c>
      <c r="G583" s="28">
        <v>5</v>
      </c>
      <c r="H583" s="28">
        <v>0</v>
      </c>
      <c r="I583" s="42">
        <f>+F583+G583+H583</f>
        <v>5</v>
      </c>
      <c r="J583" s="45">
        <f>+E583+I583</f>
        <v>17.805371845511878</v>
      </c>
      <c r="K583" s="37"/>
    </row>
    <row r="584" spans="1:11" ht="16.5" x14ac:dyDescent="0.3">
      <c r="A584" s="31">
        <v>151386</v>
      </c>
      <c r="B584" s="32" t="s">
        <v>493</v>
      </c>
      <c r="C584" s="38">
        <v>9.9139414802065389</v>
      </c>
      <c r="D584" s="62">
        <v>2.2424003158310306</v>
      </c>
      <c r="E584" s="57">
        <f>+C584+D584</f>
        <v>12.156341796037569</v>
      </c>
      <c r="F584" s="33">
        <v>0</v>
      </c>
      <c r="G584" s="28">
        <v>5</v>
      </c>
      <c r="H584" s="28">
        <v>0</v>
      </c>
      <c r="I584" s="42">
        <f>+F584+G584+H584</f>
        <v>5</v>
      </c>
      <c r="J584" s="45">
        <f>+E584+I584</f>
        <v>17.156341796037569</v>
      </c>
      <c r="K584" s="37"/>
    </row>
    <row r="585" spans="1:11" ht="16.5" x14ac:dyDescent="0.3">
      <c r="A585" s="31">
        <v>151388</v>
      </c>
      <c r="B585" s="32" t="s">
        <v>494</v>
      </c>
      <c r="C585" s="38">
        <v>6.3339070567986226</v>
      </c>
      <c r="D585" s="62">
        <v>4.204500592183182</v>
      </c>
      <c r="E585" s="57">
        <f>+C585+D585</f>
        <v>10.538407648981805</v>
      </c>
      <c r="F585" s="33">
        <v>4.5</v>
      </c>
      <c r="G585" s="28">
        <v>5</v>
      </c>
      <c r="H585" s="28">
        <v>2.5</v>
      </c>
      <c r="I585" s="42">
        <f>+F585+G585+H585</f>
        <v>12</v>
      </c>
      <c r="J585" s="45">
        <f>+E585+I585</f>
        <v>22.538407648981803</v>
      </c>
      <c r="K585" s="37"/>
    </row>
    <row r="586" spans="1:11" ht="16.5" x14ac:dyDescent="0.3">
      <c r="A586" s="31">
        <v>151393</v>
      </c>
      <c r="B586" s="32" t="s">
        <v>495</v>
      </c>
      <c r="C586" s="38">
        <v>4.4061962134251287</v>
      </c>
      <c r="D586" s="62">
        <v>6.1666008685353342</v>
      </c>
      <c r="E586" s="57">
        <f>+C586+D586</f>
        <v>10.572797081960463</v>
      </c>
      <c r="F586" s="33">
        <v>0</v>
      </c>
      <c r="G586" s="28">
        <v>5</v>
      </c>
      <c r="H586" s="28">
        <v>5</v>
      </c>
      <c r="I586" s="42">
        <f>+F586+G586+H586</f>
        <v>10</v>
      </c>
      <c r="J586" s="45">
        <f>+E586+I586</f>
        <v>20.572797081960463</v>
      </c>
      <c r="K586" s="37"/>
    </row>
    <row r="587" spans="1:11" ht="16.5" x14ac:dyDescent="0.3">
      <c r="A587" s="31">
        <v>151394</v>
      </c>
      <c r="B587" s="32" t="s">
        <v>496</v>
      </c>
      <c r="C587" s="38">
        <v>10</v>
      </c>
      <c r="D587" s="62">
        <v>9.8105013817607585</v>
      </c>
      <c r="E587" s="57">
        <f>+C587+D587</f>
        <v>19.810501381760758</v>
      </c>
      <c r="F587" s="33">
        <v>0</v>
      </c>
      <c r="G587" s="28">
        <v>5</v>
      </c>
      <c r="H587" s="28">
        <v>5</v>
      </c>
      <c r="I587" s="42">
        <f>+F587+G587+H587</f>
        <v>10</v>
      </c>
      <c r="J587" s="45">
        <f>+E587+I587</f>
        <v>29.810501381760758</v>
      </c>
      <c r="K587" s="37"/>
    </row>
    <row r="588" spans="1:11" ht="16.5" x14ac:dyDescent="0.3">
      <c r="A588" s="34">
        <v>151397</v>
      </c>
      <c r="B588" s="35" t="s">
        <v>497</v>
      </c>
      <c r="C588" s="38">
        <v>8.5370051635111874</v>
      </c>
      <c r="D588" s="62">
        <v>2.2424003158310306</v>
      </c>
      <c r="E588" s="57">
        <f>+C588+D588</f>
        <v>10.779405479342218</v>
      </c>
      <c r="F588" s="36">
        <v>0</v>
      </c>
      <c r="G588" s="28">
        <v>5</v>
      </c>
      <c r="H588" s="28">
        <v>3.75</v>
      </c>
      <c r="I588" s="42">
        <f>+F588+G588+H588</f>
        <v>8.75</v>
      </c>
      <c r="J588" s="45">
        <f>+E588+I588</f>
        <v>19.529405479342216</v>
      </c>
      <c r="K588" s="37"/>
    </row>
    <row r="589" spans="1:11" ht="16.5" x14ac:dyDescent="0.3">
      <c r="A589" s="34">
        <v>151406</v>
      </c>
      <c r="B589" s="35" t="s">
        <v>892</v>
      </c>
      <c r="C589" s="38"/>
      <c r="D589" s="67">
        <v>14.000000000000002</v>
      </c>
      <c r="E589" s="57">
        <f>+C589+D589</f>
        <v>14.000000000000002</v>
      </c>
      <c r="F589" s="36">
        <v>0</v>
      </c>
      <c r="G589" s="28">
        <v>5</v>
      </c>
      <c r="H589" s="28">
        <v>0</v>
      </c>
      <c r="I589" s="42">
        <f>+F589+G589+H589</f>
        <v>5</v>
      </c>
      <c r="J589" s="45">
        <f>+E589+I589</f>
        <v>19</v>
      </c>
      <c r="K589" s="37"/>
    </row>
    <row r="590" spans="1:11" ht="16.5" x14ac:dyDescent="0.3">
      <c r="A590" s="31">
        <v>151407</v>
      </c>
      <c r="B590" s="32" t="s">
        <v>498</v>
      </c>
      <c r="C590" s="38">
        <v>4.1308089500860579</v>
      </c>
      <c r="D590" s="62">
        <v>7.8484011054086071</v>
      </c>
      <c r="E590" s="57">
        <f>+C590+D590</f>
        <v>11.979210055494665</v>
      </c>
      <c r="F590" s="33">
        <v>0</v>
      </c>
      <c r="G590" s="28">
        <v>5</v>
      </c>
      <c r="H590" s="28">
        <v>5</v>
      </c>
      <c r="I590" s="42">
        <f>+F590+G590+H590</f>
        <v>10</v>
      </c>
      <c r="J590" s="45">
        <f>+E590+I590</f>
        <v>21.979210055494665</v>
      </c>
      <c r="K590" s="37"/>
    </row>
    <row r="591" spans="1:11" ht="16.5" x14ac:dyDescent="0.3">
      <c r="A591" s="34">
        <v>151408</v>
      </c>
      <c r="B591" s="35" t="s">
        <v>499</v>
      </c>
      <c r="C591" s="38">
        <v>4.4061962134251287</v>
      </c>
      <c r="D591" s="62">
        <v>5.8863008290564558</v>
      </c>
      <c r="E591" s="57">
        <f>+C591+D591</f>
        <v>10.292497042481585</v>
      </c>
      <c r="F591" s="36">
        <v>2.6</v>
      </c>
      <c r="G591" s="28">
        <v>5</v>
      </c>
      <c r="H591" s="28">
        <v>5</v>
      </c>
      <c r="I591" s="42">
        <f>+F591+G591+H591</f>
        <v>12.6</v>
      </c>
      <c r="J591" s="45">
        <f>+E591+I591</f>
        <v>22.892497042481587</v>
      </c>
      <c r="K591" s="37"/>
    </row>
    <row r="592" spans="1:11" ht="16.5" x14ac:dyDescent="0.3">
      <c r="A592" s="31">
        <v>151409</v>
      </c>
      <c r="B592" s="32" t="s">
        <v>500</v>
      </c>
      <c r="C592" s="38">
        <v>5.5077452667814111</v>
      </c>
      <c r="D592" s="62">
        <v>5.8863008290564558</v>
      </c>
      <c r="E592" s="57">
        <f>+C592+D592</f>
        <v>11.394046095837867</v>
      </c>
      <c r="F592" s="33">
        <v>0</v>
      </c>
      <c r="G592" s="28">
        <v>5</v>
      </c>
      <c r="H592" s="28">
        <v>5</v>
      </c>
      <c r="I592" s="42">
        <f>+F592+G592+H592</f>
        <v>10</v>
      </c>
      <c r="J592" s="45">
        <f>+E592+I592</f>
        <v>21.394046095837865</v>
      </c>
      <c r="K592" s="37"/>
    </row>
    <row r="593" spans="1:11" ht="16.5" x14ac:dyDescent="0.3">
      <c r="A593" s="34">
        <v>151412</v>
      </c>
      <c r="B593" s="35" t="s">
        <v>501</v>
      </c>
      <c r="C593" s="38">
        <v>6.3339070567986226</v>
      </c>
      <c r="D593" s="62">
        <v>3.6439005132254247</v>
      </c>
      <c r="E593" s="57">
        <f>+C593+D593</f>
        <v>9.9778075700240478</v>
      </c>
      <c r="F593" s="36">
        <v>0</v>
      </c>
      <c r="G593" s="28">
        <v>5</v>
      </c>
      <c r="H593" s="28">
        <v>2.5</v>
      </c>
      <c r="I593" s="42">
        <f>+F593+G593+H593</f>
        <v>7.5</v>
      </c>
      <c r="J593" s="45">
        <f>+E593+I593</f>
        <v>17.477807570024048</v>
      </c>
      <c r="K593" s="37"/>
    </row>
    <row r="594" spans="1:11" ht="16.5" x14ac:dyDescent="0.3">
      <c r="A594" s="31">
        <v>151417</v>
      </c>
      <c r="B594" s="32" t="s">
        <v>502</v>
      </c>
      <c r="C594" s="38">
        <v>6.0585197934595518</v>
      </c>
      <c r="D594" s="62">
        <v>3.9242005527043036</v>
      </c>
      <c r="E594" s="57">
        <f>+C594+D594</f>
        <v>9.9827203461638554</v>
      </c>
      <c r="F594" s="33">
        <v>0</v>
      </c>
      <c r="G594" s="28">
        <v>5</v>
      </c>
      <c r="H594" s="28">
        <v>0</v>
      </c>
      <c r="I594" s="42">
        <f>+F594+G594+H594</f>
        <v>5</v>
      </c>
      <c r="J594" s="45">
        <f>+E594+I594</f>
        <v>14.982720346163855</v>
      </c>
      <c r="K594" s="37"/>
    </row>
    <row r="595" spans="1:11" ht="16.5" x14ac:dyDescent="0.3">
      <c r="A595" s="31">
        <v>151418</v>
      </c>
      <c r="B595" s="32" t="s">
        <v>503</v>
      </c>
      <c r="C595" s="38">
        <v>8.2616179001721157</v>
      </c>
      <c r="D595" s="62">
        <v>8.6893012238452432</v>
      </c>
      <c r="E595" s="57">
        <f>+C595+D595</f>
        <v>16.950919124017361</v>
      </c>
      <c r="F595" s="33">
        <v>1</v>
      </c>
      <c r="G595" s="28">
        <v>5</v>
      </c>
      <c r="H595" s="28">
        <v>5</v>
      </c>
      <c r="I595" s="42">
        <f>+F595+G595+H595</f>
        <v>11</v>
      </c>
      <c r="J595" s="45">
        <f>+E595+I595</f>
        <v>27.950919124017361</v>
      </c>
      <c r="K595" s="37"/>
    </row>
    <row r="596" spans="1:11" ht="16.5" x14ac:dyDescent="0.3">
      <c r="A596" s="31">
        <v>151421</v>
      </c>
      <c r="B596" s="32" t="s">
        <v>893</v>
      </c>
      <c r="C596" s="38"/>
      <c r="D596" s="65">
        <v>10.920000000000002</v>
      </c>
      <c r="E596" s="57">
        <f>+C596+D596</f>
        <v>10.920000000000002</v>
      </c>
      <c r="F596" s="33">
        <v>0</v>
      </c>
      <c r="G596" s="28">
        <v>5</v>
      </c>
      <c r="H596" s="28">
        <v>2.5</v>
      </c>
      <c r="I596" s="42">
        <f>+F596+G596+H596</f>
        <v>7.5</v>
      </c>
      <c r="J596" s="45">
        <f>+E596+I596</f>
        <v>18.420000000000002</v>
      </c>
      <c r="K596" s="37"/>
    </row>
    <row r="597" spans="1:11" ht="16.5" x14ac:dyDescent="0.3">
      <c r="A597" s="31">
        <v>151422</v>
      </c>
      <c r="B597" s="32" t="s">
        <v>894</v>
      </c>
      <c r="C597" s="38"/>
      <c r="D597" s="65">
        <v>11.200000000000001</v>
      </c>
      <c r="E597" s="57">
        <f>+C597+D597</f>
        <v>11.200000000000001</v>
      </c>
      <c r="F597" s="33">
        <v>0</v>
      </c>
      <c r="G597" s="28">
        <v>5</v>
      </c>
      <c r="H597" s="28">
        <v>0</v>
      </c>
      <c r="I597" s="42">
        <f>+F597+G597+H597</f>
        <v>5</v>
      </c>
      <c r="J597" s="45">
        <f>+E597+I597</f>
        <v>16.200000000000003</v>
      </c>
      <c r="K597" s="37"/>
    </row>
    <row r="598" spans="1:11" ht="16.5" x14ac:dyDescent="0.3">
      <c r="A598" s="31">
        <v>151423</v>
      </c>
      <c r="B598" s="32" t="s">
        <v>504</v>
      </c>
      <c r="C598" s="38">
        <v>8.5370051635111874</v>
      </c>
      <c r="D598" s="62">
        <v>4.7651006711409405</v>
      </c>
      <c r="E598" s="57">
        <f>+C598+D598</f>
        <v>13.302105834652128</v>
      </c>
      <c r="F598" s="33">
        <v>0</v>
      </c>
      <c r="G598" s="28">
        <v>5</v>
      </c>
      <c r="H598" s="28">
        <v>2.5</v>
      </c>
      <c r="I598" s="42">
        <f>+F598+G598+H598</f>
        <v>7.5</v>
      </c>
      <c r="J598" s="45">
        <f>+E598+I598</f>
        <v>20.802105834652128</v>
      </c>
      <c r="K598" s="37"/>
    </row>
    <row r="599" spans="1:11" ht="16.5" x14ac:dyDescent="0.3">
      <c r="A599" s="31">
        <v>151425</v>
      </c>
      <c r="B599" s="32" t="s">
        <v>895</v>
      </c>
      <c r="C599" s="38"/>
      <c r="D599" s="65">
        <v>10.080000000000002</v>
      </c>
      <c r="E599" s="57">
        <f>+C599+D599</f>
        <v>10.080000000000002</v>
      </c>
      <c r="F599" s="33">
        <v>0</v>
      </c>
      <c r="G599" s="28">
        <v>5</v>
      </c>
      <c r="H599" s="28">
        <v>5</v>
      </c>
      <c r="I599" s="42">
        <f>+F599+G599+H599</f>
        <v>10</v>
      </c>
      <c r="J599" s="45">
        <f>+E599+I599</f>
        <v>20.080000000000002</v>
      </c>
      <c r="K599" s="37"/>
    </row>
    <row r="600" spans="1:11" ht="16.5" x14ac:dyDescent="0.3">
      <c r="A600" s="31">
        <v>151429</v>
      </c>
      <c r="B600" s="32" t="s">
        <v>505</v>
      </c>
      <c r="C600" s="38">
        <v>5.5077452667814111</v>
      </c>
      <c r="D600" s="62">
        <v>4.4848006316620612</v>
      </c>
      <c r="E600" s="57">
        <f>+C600+D600</f>
        <v>9.9925458984434723</v>
      </c>
      <c r="F600" s="33">
        <v>0</v>
      </c>
      <c r="G600" s="28">
        <v>5</v>
      </c>
      <c r="H600" s="28">
        <v>3.75</v>
      </c>
      <c r="I600" s="42">
        <f>+F600+G600+H600</f>
        <v>8.75</v>
      </c>
      <c r="J600" s="45">
        <f>+E600+I600</f>
        <v>18.742545898443474</v>
      </c>
      <c r="K600" s="37"/>
    </row>
    <row r="601" spans="1:11" ht="16.5" x14ac:dyDescent="0.3">
      <c r="A601" s="31">
        <v>151430</v>
      </c>
      <c r="B601" s="32" t="s">
        <v>506</v>
      </c>
      <c r="C601" s="38">
        <v>6.0585197934595518</v>
      </c>
      <c r="D601" s="62">
        <v>6.1666008685353342</v>
      </c>
      <c r="E601" s="57">
        <f>+C601+D601</f>
        <v>12.225120661994886</v>
      </c>
      <c r="F601" s="33">
        <v>0</v>
      </c>
      <c r="G601" s="28">
        <v>5</v>
      </c>
      <c r="H601" s="28">
        <v>5</v>
      </c>
      <c r="I601" s="42">
        <f>+F601+G601+H601</f>
        <v>10</v>
      </c>
      <c r="J601" s="45">
        <f>+E601+I601</f>
        <v>22.225120661994886</v>
      </c>
      <c r="K601" s="37"/>
    </row>
    <row r="602" spans="1:11" ht="16.5" x14ac:dyDescent="0.3">
      <c r="A602" s="31">
        <v>151438</v>
      </c>
      <c r="B602" s="32" t="s">
        <v>896</v>
      </c>
      <c r="C602" s="38"/>
      <c r="D602" s="67">
        <v>9.5200000000000014</v>
      </c>
      <c r="E602" s="57">
        <f>+C602+D602</f>
        <v>9.5200000000000014</v>
      </c>
      <c r="F602" s="33">
        <v>0</v>
      </c>
      <c r="G602" s="28">
        <v>5</v>
      </c>
      <c r="H602" s="28">
        <v>0</v>
      </c>
      <c r="I602" s="42">
        <f>+F602+G602+H602</f>
        <v>5</v>
      </c>
      <c r="J602" s="45">
        <f>+E602+I602</f>
        <v>14.520000000000001</v>
      </c>
      <c r="K602" s="37"/>
    </row>
    <row r="603" spans="1:11" ht="16.5" x14ac:dyDescent="0.3">
      <c r="A603" s="31">
        <v>151442</v>
      </c>
      <c r="B603" s="32" t="s">
        <v>507</v>
      </c>
      <c r="C603" s="38">
        <v>9.6385542168674689</v>
      </c>
      <c r="D603" s="62">
        <v>8.4090011843663639</v>
      </c>
      <c r="E603" s="57">
        <f>+C603+D603</f>
        <v>18.047555401233833</v>
      </c>
      <c r="F603" s="33">
        <v>0</v>
      </c>
      <c r="G603" s="28">
        <v>5</v>
      </c>
      <c r="H603" s="28">
        <v>5</v>
      </c>
      <c r="I603" s="42">
        <f>+F603+G603+H603</f>
        <v>10</v>
      </c>
      <c r="J603" s="45">
        <f>+E603+I603</f>
        <v>28.047555401233833</v>
      </c>
      <c r="K603" s="37"/>
    </row>
    <row r="604" spans="1:11" ht="16.5" x14ac:dyDescent="0.3">
      <c r="A604" s="31">
        <v>151443</v>
      </c>
      <c r="B604" s="32" t="s">
        <v>508</v>
      </c>
      <c r="C604" s="38">
        <v>7.1600688468158342</v>
      </c>
      <c r="D604" s="62">
        <v>5.3257007500986973</v>
      </c>
      <c r="E604" s="57">
        <f>+C604+D604</f>
        <v>12.485769596914531</v>
      </c>
      <c r="F604" s="33">
        <v>0</v>
      </c>
      <c r="G604" s="28">
        <v>5</v>
      </c>
      <c r="H604" s="28">
        <v>2.5</v>
      </c>
      <c r="I604" s="42">
        <f>+F604+G604+H604</f>
        <v>7.5</v>
      </c>
      <c r="J604" s="45">
        <f>+E604+I604</f>
        <v>19.98576959691453</v>
      </c>
      <c r="K604" s="37"/>
    </row>
    <row r="605" spans="1:11" ht="16.5" x14ac:dyDescent="0.3">
      <c r="A605" s="31">
        <v>151445</v>
      </c>
      <c r="B605" s="32" t="s">
        <v>898</v>
      </c>
      <c r="C605" s="38"/>
      <c r="D605" s="65">
        <v>9.8000000000000007</v>
      </c>
      <c r="E605" s="57">
        <f>+C605+D605</f>
        <v>9.8000000000000007</v>
      </c>
      <c r="F605" s="33">
        <v>6</v>
      </c>
      <c r="G605" s="28">
        <v>5</v>
      </c>
      <c r="H605" s="28">
        <v>2.5</v>
      </c>
      <c r="I605" s="42">
        <f>+F605+G605+H605</f>
        <v>13.5</v>
      </c>
      <c r="J605" s="45">
        <f>+E605+I605</f>
        <v>23.3</v>
      </c>
      <c r="K605" s="37"/>
    </row>
    <row r="606" spans="1:11" ht="16.5" x14ac:dyDescent="0.3">
      <c r="A606" s="31">
        <v>151448</v>
      </c>
      <c r="B606" s="32" t="s">
        <v>509</v>
      </c>
      <c r="C606" s="38">
        <v>9.6385542168674689</v>
      </c>
      <c r="D606" s="62">
        <v>5.6060007895775765</v>
      </c>
      <c r="E606" s="57">
        <f>+C606+D606</f>
        <v>15.244555006445045</v>
      </c>
      <c r="F606" s="33">
        <v>0</v>
      </c>
      <c r="G606" s="28">
        <v>5</v>
      </c>
      <c r="H606" s="28">
        <v>2.5</v>
      </c>
      <c r="I606" s="42">
        <f>+F606+G606+H606</f>
        <v>7.5</v>
      </c>
      <c r="J606" s="45">
        <f>+E606+I606</f>
        <v>22.744555006445047</v>
      </c>
      <c r="K606" s="37"/>
    </row>
    <row r="607" spans="1:11" ht="16.5" x14ac:dyDescent="0.3">
      <c r="A607" s="34">
        <v>151453</v>
      </c>
      <c r="B607" s="35" t="s">
        <v>510</v>
      </c>
      <c r="C607" s="38">
        <v>6.8846815834767634</v>
      </c>
      <c r="D607" s="62">
        <v>8.6893012238452432</v>
      </c>
      <c r="E607" s="57">
        <f>+C607+D607</f>
        <v>15.573982807322007</v>
      </c>
      <c r="F607" s="36">
        <v>0</v>
      </c>
      <c r="G607" s="28">
        <v>5</v>
      </c>
      <c r="H607" s="28">
        <v>5</v>
      </c>
      <c r="I607" s="42">
        <f>+F607+G607+H607</f>
        <v>10</v>
      </c>
      <c r="J607" s="45">
        <f>+E607+I607</f>
        <v>25.573982807322007</v>
      </c>
      <c r="K607" s="37"/>
    </row>
    <row r="608" spans="1:11" ht="16.5" x14ac:dyDescent="0.3">
      <c r="A608" s="31">
        <v>151454</v>
      </c>
      <c r="B608" s="32" t="s">
        <v>511</v>
      </c>
      <c r="C608" s="38">
        <v>8.2616179001721157</v>
      </c>
      <c r="D608" s="62">
        <v>4.7651006711409405</v>
      </c>
      <c r="E608" s="57">
        <f>+C608+D608</f>
        <v>13.026718571313056</v>
      </c>
      <c r="F608" s="33">
        <v>0</v>
      </c>
      <c r="G608" s="28">
        <v>5</v>
      </c>
      <c r="H608" s="28">
        <v>2.5</v>
      </c>
      <c r="I608" s="42">
        <f>+F608+G608+H608</f>
        <v>7.5</v>
      </c>
      <c r="J608" s="45">
        <f>+E608+I608</f>
        <v>20.526718571313054</v>
      </c>
      <c r="K608" s="37"/>
    </row>
    <row r="609" spans="1:11" ht="16.5" x14ac:dyDescent="0.3">
      <c r="A609" s="31">
        <v>151465</v>
      </c>
      <c r="B609" s="32" t="s">
        <v>512</v>
      </c>
      <c r="C609" s="38">
        <v>5.783132530120481</v>
      </c>
      <c r="D609" s="62">
        <v>5.3257007500986973</v>
      </c>
      <c r="E609" s="57">
        <f>+C609+D609</f>
        <v>11.108833280219178</v>
      </c>
      <c r="F609" s="33">
        <v>0.3</v>
      </c>
      <c r="G609" s="28">
        <v>5</v>
      </c>
      <c r="H609" s="28">
        <v>5</v>
      </c>
      <c r="I609" s="42">
        <f>+F609+G609+H609</f>
        <v>10.3</v>
      </c>
      <c r="J609" s="45">
        <f>+E609+I609</f>
        <v>21.408833280219177</v>
      </c>
      <c r="K609" s="37"/>
    </row>
    <row r="610" spans="1:11" ht="16.5" x14ac:dyDescent="0.3">
      <c r="A610" s="34">
        <v>151466</v>
      </c>
      <c r="B610" s="35" t="s">
        <v>513</v>
      </c>
      <c r="C610" s="38">
        <v>8.2616179001721157</v>
      </c>
      <c r="D610" s="62">
        <v>6.4469009080142126</v>
      </c>
      <c r="E610" s="57">
        <f>+C610+D610</f>
        <v>14.708518808186328</v>
      </c>
      <c r="F610" s="36">
        <v>0</v>
      </c>
      <c r="G610" s="28">
        <v>5</v>
      </c>
      <c r="H610" s="28">
        <v>5</v>
      </c>
      <c r="I610" s="42">
        <f>+F610+G610+H610</f>
        <v>10</v>
      </c>
      <c r="J610" s="45">
        <f>+E610+I610</f>
        <v>24.708518808186327</v>
      </c>
      <c r="K610" s="37"/>
    </row>
    <row r="611" spans="1:11" ht="16.5" x14ac:dyDescent="0.3">
      <c r="A611" s="31">
        <v>151467</v>
      </c>
      <c r="B611" s="32" t="s">
        <v>514</v>
      </c>
      <c r="C611" s="38">
        <v>6.8846815834767634</v>
      </c>
      <c r="D611" s="62">
        <v>9.8105013817607585</v>
      </c>
      <c r="E611" s="57">
        <f>+C611+D611</f>
        <v>16.695182965237521</v>
      </c>
      <c r="F611" s="33">
        <v>0</v>
      </c>
      <c r="G611" s="28">
        <v>5</v>
      </c>
      <c r="H611" s="28">
        <v>5</v>
      </c>
      <c r="I611" s="42">
        <f>+F611+G611+H611</f>
        <v>10</v>
      </c>
      <c r="J611" s="45">
        <f>+E611+I611</f>
        <v>26.695182965237521</v>
      </c>
      <c r="K611" s="37"/>
    </row>
    <row r="612" spans="1:11" ht="16.5" x14ac:dyDescent="0.3">
      <c r="A612" s="31">
        <v>151472</v>
      </c>
      <c r="B612" s="32" t="s">
        <v>901</v>
      </c>
      <c r="C612" s="38"/>
      <c r="D612" s="67">
        <v>10.920000000000002</v>
      </c>
      <c r="E612" s="57">
        <f>+C612+D612</f>
        <v>10.920000000000002</v>
      </c>
      <c r="F612" s="33">
        <v>0</v>
      </c>
      <c r="G612" s="28">
        <v>5</v>
      </c>
      <c r="H612" s="28">
        <v>2.5</v>
      </c>
      <c r="I612" s="42">
        <f>+F612+G612+H612</f>
        <v>7.5</v>
      </c>
      <c r="J612" s="45">
        <f>+E612+I612</f>
        <v>18.420000000000002</v>
      </c>
      <c r="K612" s="37"/>
    </row>
    <row r="613" spans="1:11" ht="16.5" x14ac:dyDescent="0.3">
      <c r="A613" s="31">
        <v>151474</v>
      </c>
      <c r="B613" s="32" t="s">
        <v>515</v>
      </c>
      <c r="C613" s="38">
        <v>9.6385542168674689</v>
      </c>
      <c r="D613" s="62">
        <v>7.2878010264508495</v>
      </c>
      <c r="E613" s="57">
        <f>+C613+D613</f>
        <v>16.926355243318319</v>
      </c>
      <c r="F613" s="33">
        <v>0</v>
      </c>
      <c r="G613" s="28">
        <v>5</v>
      </c>
      <c r="H613" s="28">
        <v>0</v>
      </c>
      <c r="I613" s="42">
        <f>+F613+G613+H613</f>
        <v>5</v>
      </c>
      <c r="J613" s="45">
        <f>+E613+I613</f>
        <v>21.926355243318319</v>
      </c>
      <c r="K613" s="37"/>
    </row>
    <row r="614" spans="1:11" ht="16.5" x14ac:dyDescent="0.3">
      <c r="A614" s="31">
        <v>151475</v>
      </c>
      <c r="B614" s="32" t="s">
        <v>902</v>
      </c>
      <c r="C614" s="38"/>
      <c r="D614" s="67">
        <v>11.48</v>
      </c>
      <c r="E614" s="57">
        <f>+C614+D614</f>
        <v>11.48</v>
      </c>
      <c r="F614" s="33">
        <v>0</v>
      </c>
      <c r="G614" s="28">
        <v>5</v>
      </c>
      <c r="H614" s="28">
        <v>2.5</v>
      </c>
      <c r="I614" s="42">
        <f>+F614+G614+H614</f>
        <v>7.5</v>
      </c>
      <c r="J614" s="45">
        <f>+E614+I614</f>
        <v>18.98</v>
      </c>
      <c r="K614" s="37"/>
    </row>
    <row r="615" spans="1:11" ht="16.5" x14ac:dyDescent="0.3">
      <c r="A615" s="31">
        <v>151477</v>
      </c>
      <c r="B615" s="32" t="s">
        <v>516</v>
      </c>
      <c r="C615" s="38">
        <v>8.2616179001721157</v>
      </c>
      <c r="D615" s="62">
        <v>4.204500592183182</v>
      </c>
      <c r="E615" s="57">
        <f>+C615+D615</f>
        <v>12.466118492355298</v>
      </c>
      <c r="F615" s="33">
        <v>0</v>
      </c>
      <c r="G615" s="28">
        <v>5</v>
      </c>
      <c r="H615" s="28">
        <v>2.5</v>
      </c>
      <c r="I615" s="42">
        <f>+F615+G615+H615</f>
        <v>7.5</v>
      </c>
      <c r="J615" s="45">
        <f>+E615+I615</f>
        <v>19.966118492355299</v>
      </c>
      <c r="K615" s="37"/>
    </row>
    <row r="616" spans="1:11" ht="16.5" x14ac:dyDescent="0.3">
      <c r="A616" s="31">
        <v>151483</v>
      </c>
      <c r="B616" s="32" t="s">
        <v>517</v>
      </c>
      <c r="C616" s="38">
        <v>7.1600688468158342</v>
      </c>
      <c r="D616" s="62">
        <v>7.5681010659297279</v>
      </c>
      <c r="E616" s="57">
        <f>+C616+D616</f>
        <v>14.728169912745562</v>
      </c>
      <c r="F616" s="33">
        <v>0</v>
      </c>
      <c r="G616" s="28">
        <v>5</v>
      </c>
      <c r="H616" s="28">
        <v>0</v>
      </c>
      <c r="I616" s="42">
        <f>+F616+G616+H616</f>
        <v>5</v>
      </c>
      <c r="J616" s="45">
        <f>+E616+I616</f>
        <v>19.728169912745564</v>
      </c>
      <c r="K616" s="37"/>
    </row>
    <row r="617" spans="1:11" ht="16.5" x14ac:dyDescent="0.3">
      <c r="A617" s="31">
        <v>151484</v>
      </c>
      <c r="B617" s="32" t="s">
        <v>904</v>
      </c>
      <c r="C617" s="38"/>
      <c r="D617" s="65">
        <v>11.200000000000001</v>
      </c>
      <c r="E617" s="57">
        <f>+C617+D617</f>
        <v>11.200000000000001</v>
      </c>
      <c r="F617" s="33">
        <v>0</v>
      </c>
      <c r="G617" s="28">
        <v>5</v>
      </c>
      <c r="H617" s="28">
        <v>5</v>
      </c>
      <c r="I617" s="42">
        <f>+F617+G617+H617</f>
        <v>10</v>
      </c>
      <c r="J617" s="45">
        <f>+E617+I617</f>
        <v>21.200000000000003</v>
      </c>
      <c r="K617" s="37"/>
    </row>
    <row r="618" spans="1:11" ht="16.5" x14ac:dyDescent="0.3">
      <c r="A618" s="31">
        <v>151489</v>
      </c>
      <c r="B618" s="32" t="s">
        <v>518</v>
      </c>
      <c r="C618" s="38">
        <v>4.9569707401032694</v>
      </c>
      <c r="D618" s="62">
        <v>8.6893012238452432</v>
      </c>
      <c r="E618" s="57">
        <f>+C618+D618</f>
        <v>13.646271963948513</v>
      </c>
      <c r="F618" s="33">
        <v>0</v>
      </c>
      <c r="G618" s="28">
        <v>5</v>
      </c>
      <c r="H618" s="28">
        <v>5</v>
      </c>
      <c r="I618" s="42">
        <f>+F618+G618+H618</f>
        <v>10</v>
      </c>
      <c r="J618" s="45">
        <f>+E618+I618</f>
        <v>23.646271963948514</v>
      </c>
      <c r="K618" s="37"/>
    </row>
    <row r="619" spans="1:11" ht="16.5" x14ac:dyDescent="0.3">
      <c r="A619" s="31">
        <v>151492</v>
      </c>
      <c r="B619" s="32" t="s">
        <v>519</v>
      </c>
      <c r="C619" s="38">
        <v>9.6385542168674689</v>
      </c>
      <c r="D619" s="62">
        <v>10</v>
      </c>
      <c r="E619" s="57">
        <f>+C619+D619</f>
        <v>19.638554216867469</v>
      </c>
      <c r="F619" s="33">
        <v>0</v>
      </c>
      <c r="G619" s="28">
        <v>5</v>
      </c>
      <c r="H619" s="28">
        <v>3.75</v>
      </c>
      <c r="I619" s="42">
        <f>+F619+G619+H619</f>
        <v>8.75</v>
      </c>
      <c r="J619" s="45">
        <f>+E619+I619</f>
        <v>28.388554216867469</v>
      </c>
      <c r="K619" s="37"/>
    </row>
    <row r="620" spans="1:11" ht="16.5" x14ac:dyDescent="0.3">
      <c r="A620" s="34">
        <v>151496</v>
      </c>
      <c r="B620" s="35" t="s">
        <v>520</v>
      </c>
      <c r="C620" s="38">
        <v>6.0585197934595518</v>
      </c>
      <c r="D620" s="62">
        <v>8.9696012633241224</v>
      </c>
      <c r="E620" s="57">
        <f>+C620+D620</f>
        <v>15.028121056783675</v>
      </c>
      <c r="F620" s="36">
        <v>0</v>
      </c>
      <c r="G620" s="28">
        <v>5</v>
      </c>
      <c r="H620" s="28">
        <v>5</v>
      </c>
      <c r="I620" s="42">
        <f>+F620+G620+H620</f>
        <v>10</v>
      </c>
      <c r="J620" s="45">
        <f>+E620+I620</f>
        <v>25.028121056783675</v>
      </c>
      <c r="K620" s="37"/>
    </row>
    <row r="621" spans="1:11" ht="16.5" x14ac:dyDescent="0.3">
      <c r="A621" s="31">
        <v>151501</v>
      </c>
      <c r="B621" s="32" t="s">
        <v>907</v>
      </c>
      <c r="C621" s="38"/>
      <c r="D621" s="67">
        <v>12.32</v>
      </c>
      <c r="E621" s="57">
        <f>+C621+D621</f>
        <v>12.32</v>
      </c>
      <c r="F621" s="33">
        <v>0</v>
      </c>
      <c r="G621" s="28">
        <v>5</v>
      </c>
      <c r="H621" s="28">
        <v>3.75</v>
      </c>
      <c r="I621" s="42">
        <f>+F621+G621+H621</f>
        <v>8.75</v>
      </c>
      <c r="J621" s="45">
        <f>+E621+I621</f>
        <v>21.07</v>
      </c>
      <c r="K621" s="37"/>
    </row>
    <row r="622" spans="1:11" ht="16.5" x14ac:dyDescent="0.3">
      <c r="A622" s="34">
        <v>151503</v>
      </c>
      <c r="B622" s="35" t="s">
        <v>521</v>
      </c>
      <c r="C622" s="38">
        <v>3.3046471600688463</v>
      </c>
      <c r="D622" s="62">
        <v>7.2878010264508495</v>
      </c>
      <c r="E622" s="57">
        <f>+C622+D622</f>
        <v>10.592448186519697</v>
      </c>
      <c r="F622" s="36">
        <v>0</v>
      </c>
      <c r="G622" s="28">
        <v>5</v>
      </c>
      <c r="H622" s="28">
        <v>5</v>
      </c>
      <c r="I622" s="42">
        <f>+F622+G622+H622</f>
        <v>10</v>
      </c>
      <c r="J622" s="45">
        <f>+E622+I622</f>
        <v>20.592448186519697</v>
      </c>
      <c r="K622" s="37"/>
    </row>
    <row r="623" spans="1:11" ht="16.5" x14ac:dyDescent="0.3">
      <c r="A623" s="34">
        <v>151504</v>
      </c>
      <c r="B623" s="35" t="s">
        <v>522</v>
      </c>
      <c r="C623" s="38">
        <v>5.5077452667814111</v>
      </c>
      <c r="D623" s="62">
        <v>5.6060007895775765</v>
      </c>
      <c r="E623" s="57">
        <f>+C623+D623</f>
        <v>11.113746056358988</v>
      </c>
      <c r="F623" s="36">
        <v>0</v>
      </c>
      <c r="G623" s="28">
        <v>5</v>
      </c>
      <c r="H623" s="28">
        <v>2.5</v>
      </c>
      <c r="I623" s="42">
        <f>+F623+G623+H623</f>
        <v>7.5</v>
      </c>
      <c r="J623" s="45">
        <f>+E623+I623</f>
        <v>18.613746056358988</v>
      </c>
      <c r="K623" s="37"/>
    </row>
    <row r="624" spans="1:11" ht="16.5" x14ac:dyDescent="0.3">
      <c r="A624" s="34">
        <v>151505</v>
      </c>
      <c r="B624" s="35" t="s">
        <v>523</v>
      </c>
      <c r="C624" s="38">
        <v>6.0585197934595518</v>
      </c>
      <c r="D624" s="62">
        <v>10</v>
      </c>
      <c r="E624" s="57">
        <f>+C624+D624</f>
        <v>16.058519793459553</v>
      </c>
      <c r="F624" s="36">
        <v>0.5</v>
      </c>
      <c r="G624" s="28">
        <v>5</v>
      </c>
      <c r="H624" s="28">
        <v>0</v>
      </c>
      <c r="I624" s="42">
        <f>+F624+G624+H624</f>
        <v>5.5</v>
      </c>
      <c r="J624" s="45">
        <f>+E624+I624</f>
        <v>21.558519793459553</v>
      </c>
      <c r="K624" s="37"/>
    </row>
    <row r="625" spans="1:12" ht="16.5" x14ac:dyDescent="0.3">
      <c r="A625" s="52">
        <v>151507</v>
      </c>
      <c r="B625" s="53" t="s">
        <v>524</v>
      </c>
      <c r="C625" s="54">
        <v>7.1600688468158342</v>
      </c>
      <c r="D625" s="63">
        <v>4.7651006711409405</v>
      </c>
      <c r="E625" s="57">
        <f>+C625+D625</f>
        <v>11.925169517956775</v>
      </c>
      <c r="F625" s="55">
        <v>6.5</v>
      </c>
      <c r="G625" s="56">
        <v>5</v>
      </c>
      <c r="H625" s="56">
        <v>5</v>
      </c>
      <c r="I625" s="42">
        <f>+F625+G625+H625</f>
        <v>16.5</v>
      </c>
      <c r="J625" s="45">
        <f>+E625+I625</f>
        <v>28.425169517956775</v>
      </c>
      <c r="K625" s="37"/>
      <c r="L625" s="1">
        <f>+COUNT(D625:D649)</f>
        <v>25</v>
      </c>
    </row>
    <row r="626" spans="1:12" ht="16.5" x14ac:dyDescent="0.3">
      <c r="A626" s="52">
        <v>151508</v>
      </c>
      <c r="B626" s="53" t="s">
        <v>525</v>
      </c>
      <c r="C626" s="54">
        <v>6.0585197934595518</v>
      </c>
      <c r="D626" s="63">
        <v>6.7272009474930918</v>
      </c>
      <c r="E626" s="57">
        <f>+C626+D626</f>
        <v>12.785720740952645</v>
      </c>
      <c r="F626" s="55">
        <v>1.5</v>
      </c>
      <c r="G626" s="56">
        <v>5</v>
      </c>
      <c r="H626" s="56">
        <v>2.5</v>
      </c>
      <c r="I626" s="42">
        <f>+F626+G626+H626</f>
        <v>9</v>
      </c>
      <c r="J626" s="45">
        <f>+E626+I626</f>
        <v>21.785720740952645</v>
      </c>
      <c r="K626" s="37"/>
    </row>
    <row r="627" spans="1:12" ht="16.5" x14ac:dyDescent="0.3">
      <c r="A627" s="52">
        <v>151515</v>
      </c>
      <c r="B627" s="53" t="s">
        <v>526</v>
      </c>
      <c r="C627" s="54">
        <v>8.2616179001721157</v>
      </c>
      <c r="D627" s="63">
        <v>8.4090011843663639</v>
      </c>
      <c r="E627" s="57">
        <f>+C627+D627</f>
        <v>16.67061908453848</v>
      </c>
      <c r="F627" s="55">
        <v>10</v>
      </c>
      <c r="G627" s="56">
        <v>5</v>
      </c>
      <c r="H627" s="56">
        <v>5</v>
      </c>
      <c r="I627" s="42">
        <f>+F627+G627+H627</f>
        <v>20</v>
      </c>
      <c r="J627" s="45">
        <f>+E627+I627</f>
        <v>36.67061908453848</v>
      </c>
      <c r="K627" s="37"/>
    </row>
    <row r="628" spans="1:12" ht="16.5" x14ac:dyDescent="0.3">
      <c r="A628" s="52">
        <v>151516</v>
      </c>
      <c r="B628" s="53" t="s">
        <v>527</v>
      </c>
      <c r="C628" s="54">
        <v>8.5370051635111874</v>
      </c>
      <c r="D628" s="63">
        <v>6.4469009080142126</v>
      </c>
      <c r="E628" s="57">
        <f>+C628+D628</f>
        <v>14.9839060715254</v>
      </c>
      <c r="F628" s="55">
        <v>3.95</v>
      </c>
      <c r="G628" s="56">
        <v>5</v>
      </c>
      <c r="H628" s="56">
        <v>5</v>
      </c>
      <c r="I628" s="42">
        <f>+F628+G628+H628</f>
        <v>13.95</v>
      </c>
      <c r="J628" s="45">
        <f>+E628+I628</f>
        <v>28.933906071525399</v>
      </c>
      <c r="K628" s="37"/>
    </row>
    <row r="629" spans="1:12" ht="16.5" x14ac:dyDescent="0.3">
      <c r="A629" s="52">
        <v>151520</v>
      </c>
      <c r="B629" s="53" t="s">
        <v>528</v>
      </c>
      <c r="C629" s="54">
        <v>7.1600688468158342</v>
      </c>
      <c r="D629" s="63">
        <v>3.9242005527043036</v>
      </c>
      <c r="E629" s="57">
        <f>+C629+D629</f>
        <v>11.084269399520139</v>
      </c>
      <c r="F629" s="55">
        <v>0</v>
      </c>
      <c r="G629" s="56">
        <v>5</v>
      </c>
      <c r="H629" s="56">
        <v>0</v>
      </c>
      <c r="I629" s="42">
        <f>+F629+G629+H629</f>
        <v>5</v>
      </c>
      <c r="J629" s="45">
        <f>+E629+I629</f>
        <v>16.084269399520139</v>
      </c>
      <c r="K629" s="37"/>
    </row>
    <row r="630" spans="1:12" ht="16.5" x14ac:dyDescent="0.3">
      <c r="A630" s="52">
        <v>151522</v>
      </c>
      <c r="B630" s="53" t="s">
        <v>529</v>
      </c>
      <c r="C630" s="54">
        <v>4.1308089500860579</v>
      </c>
      <c r="D630" s="63">
        <v>6.1666008685353342</v>
      </c>
      <c r="E630" s="57">
        <f>+C630+D630</f>
        <v>10.297409818621393</v>
      </c>
      <c r="F630" s="55">
        <v>0</v>
      </c>
      <c r="G630" s="56">
        <v>5</v>
      </c>
      <c r="H630" s="56">
        <v>2.5</v>
      </c>
      <c r="I630" s="42">
        <f>+F630+G630+H630</f>
        <v>7.5</v>
      </c>
      <c r="J630" s="45">
        <f>+E630+I630</f>
        <v>17.797409818621393</v>
      </c>
      <c r="K630" s="37"/>
    </row>
    <row r="631" spans="1:12" ht="16.5" x14ac:dyDescent="0.3">
      <c r="A631" s="52">
        <v>151525</v>
      </c>
      <c r="B631" s="53" t="s">
        <v>530</v>
      </c>
      <c r="C631" s="54">
        <v>8.2616179001721157</v>
      </c>
      <c r="D631" s="63">
        <v>8.6893012238452432</v>
      </c>
      <c r="E631" s="57">
        <f>+C631+D631</f>
        <v>16.950919124017361</v>
      </c>
      <c r="F631" s="55">
        <v>10</v>
      </c>
      <c r="G631" s="56">
        <v>5</v>
      </c>
      <c r="H631" s="56">
        <v>5</v>
      </c>
      <c r="I631" s="42">
        <f>+F631+G631+H631</f>
        <v>20</v>
      </c>
      <c r="J631" s="45">
        <f>+E631+I631</f>
        <v>36.950919124017361</v>
      </c>
      <c r="K631" s="37"/>
    </row>
    <row r="632" spans="1:12" ht="16.5" x14ac:dyDescent="0.3">
      <c r="A632" s="52">
        <v>151528</v>
      </c>
      <c r="B632" s="53" t="s">
        <v>531</v>
      </c>
      <c r="C632" s="54">
        <v>6.8846815834767634</v>
      </c>
      <c r="D632" s="63">
        <v>5.6060007895775765</v>
      </c>
      <c r="E632" s="57">
        <f>+C632+D632</f>
        <v>12.490682373054341</v>
      </c>
      <c r="F632" s="55">
        <v>0</v>
      </c>
      <c r="G632" s="56">
        <v>5</v>
      </c>
      <c r="H632" s="56">
        <v>5</v>
      </c>
      <c r="I632" s="42">
        <f>+F632+G632+H632</f>
        <v>10</v>
      </c>
      <c r="J632" s="45">
        <f>+E632+I632</f>
        <v>22.490682373054341</v>
      </c>
      <c r="K632" s="37"/>
    </row>
    <row r="633" spans="1:12" ht="16.5" x14ac:dyDescent="0.3">
      <c r="A633" s="52">
        <v>151529</v>
      </c>
      <c r="B633" s="53" t="s">
        <v>503</v>
      </c>
      <c r="C633" s="54">
        <v>6.0585197934595518</v>
      </c>
      <c r="D633" s="63">
        <v>5.0454007106198189</v>
      </c>
      <c r="E633" s="57">
        <f>+C633+D633</f>
        <v>11.103920504079371</v>
      </c>
      <c r="F633" s="55">
        <v>0</v>
      </c>
      <c r="G633" s="56">
        <v>5</v>
      </c>
      <c r="H633" s="56">
        <v>2.5</v>
      </c>
      <c r="I633" s="42">
        <f>+F633+G633+H633</f>
        <v>7.5</v>
      </c>
      <c r="J633" s="45">
        <f>+E633+I633</f>
        <v>18.603920504079369</v>
      </c>
      <c r="K633" s="37"/>
    </row>
    <row r="634" spans="1:12" ht="16.5" x14ac:dyDescent="0.3">
      <c r="A634" s="52">
        <v>151530</v>
      </c>
      <c r="B634" s="53" t="s">
        <v>913</v>
      </c>
      <c r="C634" s="54"/>
      <c r="D634" s="68">
        <v>10.360000000000001</v>
      </c>
      <c r="E634" s="57">
        <f>+C634+D634</f>
        <v>10.360000000000001</v>
      </c>
      <c r="F634" s="55">
        <v>0</v>
      </c>
      <c r="G634" s="56">
        <v>5</v>
      </c>
      <c r="H634" s="56">
        <v>2.5</v>
      </c>
      <c r="I634" s="42">
        <f>+F634+G634+H634</f>
        <v>7.5</v>
      </c>
      <c r="J634" s="45">
        <f>+E634+I634</f>
        <v>17.86</v>
      </c>
      <c r="K634" s="37"/>
    </row>
    <row r="635" spans="1:12" ht="16.5" x14ac:dyDescent="0.3">
      <c r="A635" s="52">
        <v>165001</v>
      </c>
      <c r="B635" s="53" t="s">
        <v>917</v>
      </c>
      <c r="C635" s="54"/>
      <c r="D635" s="68">
        <v>12.88</v>
      </c>
      <c r="E635" s="57">
        <f>+C635+D635</f>
        <v>12.88</v>
      </c>
      <c r="F635" s="55">
        <v>0</v>
      </c>
      <c r="G635" s="56">
        <v>5</v>
      </c>
      <c r="H635" s="56">
        <v>2.5</v>
      </c>
      <c r="I635" s="42">
        <f>+F635+G635+H635</f>
        <v>7.5</v>
      </c>
      <c r="J635" s="45">
        <f>+E635+I635</f>
        <v>20.380000000000003</v>
      </c>
      <c r="K635" s="37"/>
    </row>
    <row r="636" spans="1:12" ht="16.5" x14ac:dyDescent="0.3">
      <c r="A636" s="52">
        <v>165002</v>
      </c>
      <c r="B636" s="53" t="s">
        <v>532</v>
      </c>
      <c r="C636" s="54">
        <v>10</v>
      </c>
      <c r="D636" s="63">
        <v>5.0454007106198189</v>
      </c>
      <c r="E636" s="57">
        <f>+C636+D636</f>
        <v>15.04540071061982</v>
      </c>
      <c r="F636" s="55">
        <v>3</v>
      </c>
      <c r="G636" s="56">
        <v>5</v>
      </c>
      <c r="H636" s="56">
        <v>5</v>
      </c>
      <c r="I636" s="42">
        <f>+F636+G636+H636</f>
        <v>13</v>
      </c>
      <c r="J636" s="45">
        <f>+E636+I636</f>
        <v>28.04540071061982</v>
      </c>
      <c r="K636" s="37"/>
    </row>
    <row r="637" spans="1:12" ht="16.5" x14ac:dyDescent="0.3">
      <c r="A637" s="52">
        <v>165004</v>
      </c>
      <c r="B637" s="53" t="s">
        <v>533</v>
      </c>
      <c r="C637" s="54">
        <v>6.8846815834767634</v>
      </c>
      <c r="D637" s="63">
        <v>10</v>
      </c>
      <c r="E637" s="57">
        <f>+C637+D637</f>
        <v>16.884681583476763</v>
      </c>
      <c r="F637" s="55">
        <v>1</v>
      </c>
      <c r="G637" s="56">
        <v>5</v>
      </c>
      <c r="H637" s="56">
        <v>2.5</v>
      </c>
      <c r="I637" s="42">
        <f>+F637+G637+H637</f>
        <v>8.5</v>
      </c>
      <c r="J637" s="45">
        <f>+E637+I637</f>
        <v>25.384681583476763</v>
      </c>
      <c r="K637" s="37"/>
    </row>
    <row r="638" spans="1:12" ht="16.5" x14ac:dyDescent="0.3">
      <c r="A638" s="52">
        <v>165006</v>
      </c>
      <c r="B638" s="53" t="s">
        <v>534</v>
      </c>
      <c r="C638" s="54">
        <v>9.6385542168674689</v>
      </c>
      <c r="D638" s="63">
        <v>7.8484011054086071</v>
      </c>
      <c r="E638" s="57">
        <f>+C638+D638</f>
        <v>17.486955322276074</v>
      </c>
      <c r="F638" s="55">
        <v>10</v>
      </c>
      <c r="G638" s="56">
        <v>5</v>
      </c>
      <c r="H638" s="56">
        <v>5</v>
      </c>
      <c r="I638" s="42">
        <f>+F638+G638+H638</f>
        <v>20</v>
      </c>
      <c r="J638" s="45">
        <f>+E638+I638</f>
        <v>37.486955322276074</v>
      </c>
      <c r="K638" s="37"/>
    </row>
    <row r="639" spans="1:12" ht="16.5" x14ac:dyDescent="0.3">
      <c r="A639" s="52">
        <v>165010</v>
      </c>
      <c r="B639" s="53" t="s">
        <v>535</v>
      </c>
      <c r="C639" s="54">
        <v>9.9139414802065389</v>
      </c>
      <c r="D639" s="63">
        <v>8.4090011843663639</v>
      </c>
      <c r="E639" s="57">
        <f>+C639+D639</f>
        <v>18.322942664572903</v>
      </c>
      <c r="F639" s="55">
        <v>1</v>
      </c>
      <c r="G639" s="56">
        <v>5</v>
      </c>
      <c r="H639" s="56">
        <v>2.5</v>
      </c>
      <c r="I639" s="42">
        <f>+F639+G639+H639</f>
        <v>8.5</v>
      </c>
      <c r="J639" s="45">
        <f>+E639+I639</f>
        <v>26.822942664572903</v>
      </c>
      <c r="K639" s="37"/>
    </row>
    <row r="640" spans="1:12" ht="16.5" x14ac:dyDescent="0.3">
      <c r="A640" s="52">
        <v>165012</v>
      </c>
      <c r="B640" s="53" t="s">
        <v>536</v>
      </c>
      <c r="C640" s="54">
        <v>6.8846815834767634</v>
      </c>
      <c r="D640" s="63">
        <v>10</v>
      </c>
      <c r="E640" s="57">
        <f>+C640+D640</f>
        <v>16.884681583476763</v>
      </c>
      <c r="F640" s="55">
        <v>5.75</v>
      </c>
      <c r="G640" s="56">
        <v>5</v>
      </c>
      <c r="H640" s="56">
        <v>5</v>
      </c>
      <c r="I640" s="42">
        <f>+F640+G640+H640</f>
        <v>15.75</v>
      </c>
      <c r="J640" s="45">
        <f>+E640+I640</f>
        <v>32.634681583476763</v>
      </c>
      <c r="K640" s="37"/>
    </row>
    <row r="641" spans="1:11" ht="16.5" x14ac:dyDescent="0.3">
      <c r="A641" s="52">
        <v>165013</v>
      </c>
      <c r="B641" s="53" t="s">
        <v>919</v>
      </c>
      <c r="C641" s="54"/>
      <c r="D641" s="66">
        <v>10.920000000000002</v>
      </c>
      <c r="E641" s="57">
        <f>+C641+D641</f>
        <v>10.920000000000002</v>
      </c>
      <c r="F641" s="55">
        <v>0</v>
      </c>
      <c r="G641" s="56">
        <v>5</v>
      </c>
      <c r="H641" s="56">
        <v>0</v>
      </c>
      <c r="I641" s="42">
        <f>+F641+G641+H641</f>
        <v>5</v>
      </c>
      <c r="J641" s="45">
        <f>+E641+I641</f>
        <v>15.920000000000002</v>
      </c>
      <c r="K641" s="37"/>
    </row>
    <row r="642" spans="1:11" ht="16.5" x14ac:dyDescent="0.3">
      <c r="A642" s="52">
        <v>165015</v>
      </c>
      <c r="B642" s="53" t="s">
        <v>537</v>
      </c>
      <c r="C642" s="54">
        <v>8.2616179001721157</v>
      </c>
      <c r="D642" s="63">
        <v>2.8030003947887883</v>
      </c>
      <c r="E642" s="57">
        <f>+C642+D642</f>
        <v>11.064618294960905</v>
      </c>
      <c r="F642" s="55">
        <v>0</v>
      </c>
      <c r="G642" s="56">
        <v>5</v>
      </c>
      <c r="H642" s="56">
        <v>2.5</v>
      </c>
      <c r="I642" s="42">
        <f>+F642+G642+H642</f>
        <v>7.5</v>
      </c>
      <c r="J642" s="45">
        <f>+E642+I642</f>
        <v>18.564618294960905</v>
      </c>
      <c r="K642" s="37"/>
    </row>
    <row r="643" spans="1:11" ht="16.5" x14ac:dyDescent="0.3">
      <c r="A643" s="52">
        <v>165017</v>
      </c>
      <c r="B643" s="53" t="s">
        <v>538</v>
      </c>
      <c r="C643" s="54">
        <v>3.0292598967297759</v>
      </c>
      <c r="D643" s="63">
        <v>8.6893012238452432</v>
      </c>
      <c r="E643" s="57">
        <f>+C643+D643</f>
        <v>11.71856112057502</v>
      </c>
      <c r="F643" s="55">
        <v>4.25</v>
      </c>
      <c r="G643" s="56">
        <v>5</v>
      </c>
      <c r="H643" s="56">
        <v>5</v>
      </c>
      <c r="I643" s="42">
        <f>+F643+G643+H643</f>
        <v>14.25</v>
      </c>
      <c r="J643" s="45">
        <f>+E643+I643</f>
        <v>25.968561120575018</v>
      </c>
      <c r="K643" s="37"/>
    </row>
    <row r="644" spans="1:11" ht="16.5" x14ac:dyDescent="0.3">
      <c r="A644" s="52">
        <v>165022</v>
      </c>
      <c r="B644" s="53" t="s">
        <v>920</v>
      </c>
      <c r="C644" s="54"/>
      <c r="D644" s="66">
        <v>11.48</v>
      </c>
      <c r="E644" s="57">
        <f>+C644+D644</f>
        <v>11.48</v>
      </c>
      <c r="F644" s="55">
        <v>4.45</v>
      </c>
      <c r="G644" s="56">
        <v>5</v>
      </c>
      <c r="H644" s="56">
        <v>2.5</v>
      </c>
      <c r="I644" s="42">
        <f>+F644+G644+H644</f>
        <v>11.95</v>
      </c>
      <c r="J644" s="45">
        <f>+E644+I644</f>
        <v>23.43</v>
      </c>
      <c r="K644" s="37"/>
    </row>
    <row r="645" spans="1:11" ht="16.5" x14ac:dyDescent="0.3">
      <c r="A645" s="52">
        <v>165024</v>
      </c>
      <c r="B645" s="53" t="s">
        <v>539</v>
      </c>
      <c r="C645" s="54">
        <v>8.2616179001721157</v>
      </c>
      <c r="D645" s="63">
        <v>2.8030003947887883</v>
      </c>
      <c r="E645" s="57">
        <f>+C645+D645</f>
        <v>11.064618294960905</v>
      </c>
      <c r="F645" s="55">
        <v>10</v>
      </c>
      <c r="G645" s="56">
        <v>5</v>
      </c>
      <c r="H645" s="56">
        <v>5</v>
      </c>
      <c r="I645" s="42">
        <f>+F645+G645+H645</f>
        <v>20</v>
      </c>
      <c r="J645" s="45">
        <f>+E645+I645</f>
        <v>31.064618294960905</v>
      </c>
      <c r="K645" s="37"/>
    </row>
    <row r="646" spans="1:11" ht="16.5" x14ac:dyDescent="0.3">
      <c r="A646" s="52">
        <v>165025</v>
      </c>
      <c r="B646" s="53" t="s">
        <v>921</v>
      </c>
      <c r="C646" s="54"/>
      <c r="D646" s="68">
        <v>15.680000000000001</v>
      </c>
      <c r="E646" s="57">
        <f>+C646+D646</f>
        <v>15.680000000000001</v>
      </c>
      <c r="F646" s="55">
        <v>0</v>
      </c>
      <c r="G646" s="56">
        <v>5</v>
      </c>
      <c r="H646" s="56">
        <v>5</v>
      </c>
      <c r="I646" s="42">
        <f>+F646+G646+H646</f>
        <v>10</v>
      </c>
      <c r="J646" s="45">
        <f>+E646+I646</f>
        <v>25.68</v>
      </c>
      <c r="K646" s="37"/>
    </row>
    <row r="647" spans="1:11" ht="16.5" x14ac:dyDescent="0.3">
      <c r="A647" s="52">
        <v>165035</v>
      </c>
      <c r="B647" s="53" t="s">
        <v>540</v>
      </c>
      <c r="C647" s="54">
        <v>8.2616179001721157</v>
      </c>
      <c r="D647" s="63">
        <v>4.204500592183182</v>
      </c>
      <c r="E647" s="57">
        <f>+C647+D647</f>
        <v>12.466118492355298</v>
      </c>
      <c r="F647" s="55">
        <v>0</v>
      </c>
      <c r="G647" s="56">
        <v>5</v>
      </c>
      <c r="H647" s="56">
        <v>0</v>
      </c>
      <c r="I647" s="42">
        <f>+F647+G647+H647</f>
        <v>5</v>
      </c>
      <c r="J647" s="45">
        <f>+E647+I647</f>
        <v>17.466118492355299</v>
      </c>
      <c r="K647" s="37"/>
    </row>
    <row r="648" spans="1:11" ht="16.5" x14ac:dyDescent="0.3">
      <c r="A648" s="52">
        <v>165054</v>
      </c>
      <c r="B648" s="53" t="s">
        <v>541</v>
      </c>
      <c r="C648" s="54">
        <v>4.4061962134251287</v>
      </c>
      <c r="D648" s="63">
        <v>6.4469009080142126</v>
      </c>
      <c r="E648" s="57">
        <f>+C648+D648</f>
        <v>10.85309712143934</v>
      </c>
      <c r="F648" s="55">
        <v>0</v>
      </c>
      <c r="G648" s="56">
        <v>5</v>
      </c>
      <c r="H648" s="56">
        <v>2.5</v>
      </c>
      <c r="I648" s="42">
        <f>+F648+G648+H648</f>
        <v>7.5</v>
      </c>
      <c r="J648" s="45">
        <f>+E648+I648</f>
        <v>18.35309712143934</v>
      </c>
      <c r="K648" s="37"/>
    </row>
    <row r="649" spans="1:11" ht="16.5" x14ac:dyDescent="0.3">
      <c r="A649" s="52">
        <v>169014</v>
      </c>
      <c r="B649" s="53" t="s">
        <v>542</v>
      </c>
      <c r="C649" s="54">
        <v>6.9</v>
      </c>
      <c r="D649" s="63">
        <v>5.9</v>
      </c>
      <c r="E649" s="57">
        <f>+C649+D649</f>
        <v>12.8</v>
      </c>
      <c r="F649" s="55">
        <v>0</v>
      </c>
      <c r="G649" s="56">
        <v>5</v>
      </c>
      <c r="H649" s="56">
        <v>0</v>
      </c>
      <c r="I649" s="42">
        <f>+F649+G649+H649</f>
        <v>5</v>
      </c>
      <c r="J649" s="45">
        <f>+E649+I649</f>
        <v>17.8</v>
      </c>
      <c r="K649" s="37"/>
    </row>
    <row r="650" spans="1:11" ht="16.5" thickBot="1" x14ac:dyDescent="0.3">
      <c r="A650" s="21"/>
      <c r="B650" s="22"/>
      <c r="C650" s="23"/>
      <c r="D650" s="23"/>
      <c r="E650" s="24"/>
      <c r="F650" s="25"/>
      <c r="G650" s="26"/>
      <c r="H650" s="40"/>
      <c r="I650" s="43"/>
      <c r="J650" s="46"/>
      <c r="K650" s="37"/>
    </row>
    <row r="651" spans="1:11" ht="15.75" x14ac:dyDescent="0.25">
      <c r="A651" s="10"/>
      <c r="B651" s="10"/>
      <c r="C651" s="11"/>
      <c r="D651" s="11"/>
      <c r="E651" s="8"/>
      <c r="F651" s="15"/>
      <c r="G651" s="16"/>
      <c r="H651" s="41"/>
      <c r="I651" s="44"/>
      <c r="J651" s="45"/>
      <c r="K651" s="37"/>
    </row>
    <row r="652" spans="1:11" ht="16.5" x14ac:dyDescent="0.3">
      <c r="A652" s="34">
        <v>101384</v>
      </c>
      <c r="B652" s="35" t="s">
        <v>543</v>
      </c>
      <c r="C652" s="36"/>
      <c r="D652" s="36"/>
      <c r="E652" s="57">
        <f>+C652+D652</f>
        <v>0</v>
      </c>
      <c r="F652" s="39">
        <v>0</v>
      </c>
      <c r="G652" s="39">
        <v>5</v>
      </c>
      <c r="H652" s="39">
        <v>0</v>
      </c>
      <c r="I652" s="42">
        <f>+F652+G652+H652</f>
        <v>5</v>
      </c>
      <c r="J652" s="45">
        <f t="shared" ref="J652:J695" si="0">+E652+I652</f>
        <v>5</v>
      </c>
      <c r="K652" s="37"/>
    </row>
    <row r="653" spans="1:11" ht="16.5" x14ac:dyDescent="0.3">
      <c r="A653" s="34">
        <v>111398</v>
      </c>
      <c r="B653" s="35" t="s">
        <v>544</v>
      </c>
      <c r="C653" s="36">
        <v>2.7538726333907055</v>
      </c>
      <c r="D653" s="36">
        <v>2.8030003947887883</v>
      </c>
      <c r="E653" s="57">
        <f t="shared" ref="E653:E716" si="1">+C653+D653</f>
        <v>5.5568730281794938</v>
      </c>
      <c r="F653" s="39">
        <v>0</v>
      </c>
      <c r="G653" s="39">
        <v>5</v>
      </c>
      <c r="H653" s="39">
        <v>1.25</v>
      </c>
      <c r="I653" s="42">
        <f t="shared" ref="I653:I716" si="2">+F653+G653+H653</f>
        <v>6.25</v>
      </c>
      <c r="J653" s="45">
        <f t="shared" si="0"/>
        <v>11.806873028179494</v>
      </c>
      <c r="K653" s="37"/>
    </row>
    <row r="654" spans="1:11" ht="16.5" x14ac:dyDescent="0.3">
      <c r="A654" s="34">
        <v>120744</v>
      </c>
      <c r="B654" s="35" t="s">
        <v>545</v>
      </c>
      <c r="C654" s="36"/>
      <c r="D654" s="36"/>
      <c r="E654" s="57">
        <f t="shared" si="1"/>
        <v>0</v>
      </c>
      <c r="F654" s="39">
        <v>0</v>
      </c>
      <c r="G654" s="39">
        <v>5</v>
      </c>
      <c r="H654" s="39">
        <v>0</v>
      </c>
      <c r="I654" s="42">
        <f t="shared" si="2"/>
        <v>5</v>
      </c>
      <c r="J654" s="45">
        <f t="shared" si="0"/>
        <v>5</v>
      </c>
      <c r="K654" s="37"/>
    </row>
    <row r="655" spans="1:11" ht="16.5" x14ac:dyDescent="0.3">
      <c r="A655" s="34">
        <v>130107</v>
      </c>
      <c r="B655" s="35" t="s">
        <v>546</v>
      </c>
      <c r="C655" s="36"/>
      <c r="D655" s="36"/>
      <c r="E655" s="57">
        <f t="shared" si="1"/>
        <v>0</v>
      </c>
      <c r="F655" s="39">
        <v>0</v>
      </c>
      <c r="G655" s="39">
        <v>5</v>
      </c>
      <c r="H655" s="39">
        <v>2.5</v>
      </c>
      <c r="I655" s="42">
        <f t="shared" si="2"/>
        <v>7.5</v>
      </c>
      <c r="J655" s="45">
        <f t="shared" si="0"/>
        <v>7.5</v>
      </c>
      <c r="K655" s="37"/>
    </row>
    <row r="656" spans="1:11" ht="16.5" x14ac:dyDescent="0.3">
      <c r="A656" s="34">
        <v>130192</v>
      </c>
      <c r="B656" s="35" t="s">
        <v>547</v>
      </c>
      <c r="C656" s="36">
        <v>3.0292598967297759</v>
      </c>
      <c r="D656" s="36">
        <v>0</v>
      </c>
      <c r="E656" s="57">
        <f t="shared" si="1"/>
        <v>3.0292598967297759</v>
      </c>
      <c r="F656" s="39">
        <v>0</v>
      </c>
      <c r="G656" s="39">
        <v>5</v>
      </c>
      <c r="H656" s="39">
        <v>0</v>
      </c>
      <c r="I656" s="42">
        <f t="shared" si="2"/>
        <v>5</v>
      </c>
      <c r="J656" s="45">
        <f t="shared" si="0"/>
        <v>8.0292598967297764</v>
      </c>
      <c r="K656" s="37"/>
    </row>
    <row r="657" spans="1:11" ht="16.5" x14ac:dyDescent="0.3">
      <c r="A657" s="34">
        <v>130300</v>
      </c>
      <c r="B657" s="35" t="s">
        <v>548</v>
      </c>
      <c r="C657" s="36"/>
      <c r="D657" s="36"/>
      <c r="E657" s="57">
        <f t="shared" si="1"/>
        <v>0</v>
      </c>
      <c r="F657" s="39">
        <v>0</v>
      </c>
      <c r="G657" s="39">
        <v>5</v>
      </c>
      <c r="H657" s="39">
        <v>0</v>
      </c>
      <c r="I657" s="42">
        <f t="shared" si="2"/>
        <v>5</v>
      </c>
      <c r="J657" s="45">
        <f t="shared" si="0"/>
        <v>5</v>
      </c>
      <c r="K657" s="37"/>
    </row>
    <row r="658" spans="1:11" ht="16.5" x14ac:dyDescent="0.3">
      <c r="A658" s="34">
        <v>130320</v>
      </c>
      <c r="B658" s="35" t="s">
        <v>549</v>
      </c>
      <c r="C658" s="36"/>
      <c r="D658" s="36"/>
      <c r="E658" s="57">
        <f t="shared" si="1"/>
        <v>0</v>
      </c>
      <c r="F658" s="39">
        <v>0</v>
      </c>
      <c r="G658" s="39">
        <v>5</v>
      </c>
      <c r="H658" s="39">
        <v>0</v>
      </c>
      <c r="I658" s="42">
        <f t="shared" si="2"/>
        <v>5</v>
      </c>
      <c r="J658" s="45">
        <f t="shared" si="0"/>
        <v>5</v>
      </c>
      <c r="K658" s="37"/>
    </row>
    <row r="659" spans="1:11" ht="16.5" x14ac:dyDescent="0.3">
      <c r="A659" s="34">
        <v>130426</v>
      </c>
      <c r="B659" s="35" t="s">
        <v>551</v>
      </c>
      <c r="C659" s="36">
        <v>7.1600688468158342</v>
      </c>
      <c r="D659" s="36">
        <v>0</v>
      </c>
      <c r="E659" s="57">
        <f t="shared" si="1"/>
        <v>7.1600688468158342</v>
      </c>
      <c r="F659" s="39">
        <v>0</v>
      </c>
      <c r="G659" s="39">
        <v>5</v>
      </c>
      <c r="H659" s="39">
        <v>2.5</v>
      </c>
      <c r="I659" s="42">
        <f t="shared" si="2"/>
        <v>7.5</v>
      </c>
      <c r="J659" s="45">
        <f t="shared" si="0"/>
        <v>14.660068846815834</v>
      </c>
      <c r="K659" s="37"/>
    </row>
    <row r="660" spans="1:11" ht="16.5" x14ac:dyDescent="0.3">
      <c r="A660" s="34">
        <v>130513</v>
      </c>
      <c r="B660" s="35" t="s">
        <v>552</v>
      </c>
      <c r="C660" s="36">
        <v>4.4061962134251287</v>
      </c>
      <c r="D660" s="36">
        <v>0</v>
      </c>
      <c r="E660" s="57">
        <f t="shared" si="1"/>
        <v>4.4061962134251287</v>
      </c>
      <c r="F660" s="39">
        <v>0</v>
      </c>
      <c r="G660" s="39">
        <v>5</v>
      </c>
      <c r="H660" s="39">
        <v>2.5</v>
      </c>
      <c r="I660" s="42">
        <f t="shared" si="2"/>
        <v>7.5</v>
      </c>
      <c r="J660" s="45">
        <f t="shared" si="0"/>
        <v>11.90619621342513</v>
      </c>
      <c r="K660" s="37"/>
    </row>
    <row r="661" spans="1:11" ht="16.5" x14ac:dyDescent="0.3">
      <c r="A661" s="34">
        <v>130528</v>
      </c>
      <c r="B661" s="35" t="s">
        <v>553</v>
      </c>
      <c r="C661" s="36"/>
      <c r="D661" s="36"/>
      <c r="E661" s="57">
        <f t="shared" si="1"/>
        <v>0</v>
      </c>
      <c r="F661" s="39">
        <v>0</v>
      </c>
      <c r="G661" s="39">
        <v>5</v>
      </c>
      <c r="H661" s="39">
        <v>0</v>
      </c>
      <c r="I661" s="42">
        <f t="shared" si="2"/>
        <v>5</v>
      </c>
      <c r="J661" s="45">
        <f t="shared" si="0"/>
        <v>5</v>
      </c>
      <c r="K661" s="37"/>
    </row>
    <row r="662" spans="1:11" ht="16.5" x14ac:dyDescent="0.3">
      <c r="A662" s="34">
        <v>130689</v>
      </c>
      <c r="B662" s="35" t="s">
        <v>554</v>
      </c>
      <c r="C662" s="36"/>
      <c r="D662" s="36"/>
      <c r="E662" s="57">
        <f t="shared" si="1"/>
        <v>0</v>
      </c>
      <c r="F662" s="39">
        <v>0</v>
      </c>
      <c r="G662" s="39">
        <v>5</v>
      </c>
      <c r="H662" s="39">
        <v>0</v>
      </c>
      <c r="I662" s="42">
        <f t="shared" si="2"/>
        <v>5</v>
      </c>
      <c r="J662" s="45">
        <f t="shared" si="0"/>
        <v>5</v>
      </c>
      <c r="K662" s="37"/>
    </row>
    <row r="663" spans="1:11" ht="16.5" x14ac:dyDescent="0.3">
      <c r="A663" s="34">
        <v>130797</v>
      </c>
      <c r="B663" s="35" t="s">
        <v>135</v>
      </c>
      <c r="C663" s="36">
        <v>3.5800344234079171</v>
      </c>
      <c r="D663" s="36">
        <v>0.56060007895775765</v>
      </c>
      <c r="E663" s="57">
        <f t="shared" si="1"/>
        <v>4.1406345023656748</v>
      </c>
      <c r="F663" s="39">
        <v>0</v>
      </c>
      <c r="G663" s="39">
        <v>5</v>
      </c>
      <c r="H663" s="39">
        <v>0</v>
      </c>
      <c r="I663" s="42">
        <f t="shared" si="2"/>
        <v>5</v>
      </c>
      <c r="J663" s="45">
        <f t="shared" si="0"/>
        <v>9.1406345023656748</v>
      </c>
      <c r="K663" s="37"/>
    </row>
    <row r="664" spans="1:11" ht="16.5" x14ac:dyDescent="0.3">
      <c r="A664" s="34">
        <v>130804</v>
      </c>
      <c r="B664" s="35" t="s">
        <v>555</v>
      </c>
      <c r="C664" s="36"/>
      <c r="D664" s="36"/>
      <c r="E664" s="57">
        <f t="shared" si="1"/>
        <v>0</v>
      </c>
      <c r="F664" s="39">
        <v>0</v>
      </c>
      <c r="G664" s="39">
        <v>5</v>
      </c>
      <c r="H664" s="39">
        <v>2.5</v>
      </c>
      <c r="I664" s="42">
        <f t="shared" si="2"/>
        <v>7.5</v>
      </c>
      <c r="J664" s="45">
        <f t="shared" si="0"/>
        <v>7.5</v>
      </c>
      <c r="K664" s="37"/>
    </row>
    <row r="665" spans="1:11" ht="16.5" x14ac:dyDescent="0.3">
      <c r="A665" s="34">
        <v>130843</v>
      </c>
      <c r="B665" s="35" t="s">
        <v>556</v>
      </c>
      <c r="C665" s="36">
        <v>2.7538726333907055</v>
      </c>
      <c r="D665" s="36">
        <v>0</v>
      </c>
      <c r="E665" s="57">
        <f t="shared" si="1"/>
        <v>2.7538726333907055</v>
      </c>
      <c r="F665" s="39">
        <v>0</v>
      </c>
      <c r="G665" s="39">
        <v>5</v>
      </c>
      <c r="H665" s="39">
        <v>0</v>
      </c>
      <c r="I665" s="42">
        <f t="shared" si="2"/>
        <v>5</v>
      </c>
      <c r="J665" s="45">
        <f t="shared" si="0"/>
        <v>7.7538726333907055</v>
      </c>
      <c r="K665" s="37"/>
    </row>
    <row r="666" spans="1:11" ht="16.5" x14ac:dyDescent="0.3">
      <c r="A666" s="34">
        <v>130911</v>
      </c>
      <c r="B666" s="35" t="s">
        <v>557</v>
      </c>
      <c r="C666" s="36">
        <v>4.6815834767641995</v>
      </c>
      <c r="D666" s="36">
        <v>0</v>
      </c>
      <c r="E666" s="57">
        <f t="shared" si="1"/>
        <v>4.6815834767641995</v>
      </c>
      <c r="F666" s="39">
        <v>0</v>
      </c>
      <c r="G666" s="39">
        <v>5</v>
      </c>
      <c r="H666" s="39">
        <v>0</v>
      </c>
      <c r="I666" s="42">
        <f t="shared" si="2"/>
        <v>5</v>
      </c>
      <c r="J666" s="45">
        <f t="shared" si="0"/>
        <v>9.6815834767641995</v>
      </c>
      <c r="K666" s="37"/>
    </row>
    <row r="667" spans="1:11" ht="16.5" x14ac:dyDescent="0.3">
      <c r="A667" s="34">
        <v>130979</v>
      </c>
      <c r="B667" s="35" t="s">
        <v>558</v>
      </c>
      <c r="C667" s="36">
        <v>3.0292598967297759</v>
      </c>
      <c r="D667" s="36">
        <v>0.56060007895775765</v>
      </c>
      <c r="E667" s="57">
        <f t="shared" si="1"/>
        <v>3.5898599756875336</v>
      </c>
      <c r="F667" s="39">
        <v>0</v>
      </c>
      <c r="G667" s="39">
        <v>5</v>
      </c>
      <c r="H667" s="39">
        <v>2.5</v>
      </c>
      <c r="I667" s="42">
        <f t="shared" si="2"/>
        <v>7.5</v>
      </c>
      <c r="J667" s="45">
        <f t="shared" si="0"/>
        <v>11.089859975687533</v>
      </c>
      <c r="K667" s="37"/>
    </row>
    <row r="668" spans="1:11" ht="16.5" x14ac:dyDescent="0.3">
      <c r="A668" s="34">
        <v>130994</v>
      </c>
      <c r="B668" s="35" t="s">
        <v>559</v>
      </c>
      <c r="C668" s="36"/>
      <c r="D668" s="36"/>
      <c r="E668" s="57">
        <f t="shared" si="1"/>
        <v>0</v>
      </c>
      <c r="F668" s="39">
        <v>0</v>
      </c>
      <c r="G668" s="39">
        <v>5</v>
      </c>
      <c r="H668" s="39">
        <v>0</v>
      </c>
      <c r="I668" s="42">
        <f t="shared" si="2"/>
        <v>5</v>
      </c>
      <c r="J668" s="45">
        <f t="shared" si="0"/>
        <v>5</v>
      </c>
      <c r="K668" s="37"/>
    </row>
    <row r="669" spans="1:11" ht="16.5" x14ac:dyDescent="0.3">
      <c r="A669" s="34">
        <v>131026</v>
      </c>
      <c r="B669" s="35" t="s">
        <v>560</v>
      </c>
      <c r="C669" s="36"/>
      <c r="D669" s="36"/>
      <c r="E669" s="57">
        <f t="shared" si="1"/>
        <v>0</v>
      </c>
      <c r="F669" s="39">
        <v>0</v>
      </c>
      <c r="G669" s="39">
        <v>5</v>
      </c>
      <c r="H669" s="39">
        <v>0</v>
      </c>
      <c r="I669" s="42">
        <f t="shared" si="2"/>
        <v>5</v>
      </c>
      <c r="J669" s="45">
        <f t="shared" si="0"/>
        <v>5</v>
      </c>
      <c r="K669" s="37"/>
    </row>
    <row r="670" spans="1:11" ht="16.5" x14ac:dyDescent="0.3">
      <c r="A670" s="34">
        <v>131065</v>
      </c>
      <c r="B670" s="35" t="s">
        <v>561</v>
      </c>
      <c r="C670" s="36">
        <v>1.6523235800344231</v>
      </c>
      <c r="D670" s="36">
        <v>3.0833004342676671</v>
      </c>
      <c r="E670" s="57">
        <f t="shared" si="1"/>
        <v>4.7356240143020898</v>
      </c>
      <c r="F670" s="39">
        <v>0</v>
      </c>
      <c r="G670" s="39">
        <v>5</v>
      </c>
      <c r="H670" s="39">
        <v>5</v>
      </c>
      <c r="I670" s="42">
        <f t="shared" si="2"/>
        <v>10</v>
      </c>
      <c r="J670" s="45">
        <f t="shared" si="0"/>
        <v>14.73562401430209</v>
      </c>
      <c r="K670" s="37"/>
    </row>
    <row r="671" spans="1:11" ht="16.5" x14ac:dyDescent="0.3">
      <c r="A671" s="34">
        <v>140186</v>
      </c>
      <c r="B671" s="35" t="s">
        <v>566</v>
      </c>
      <c r="C671" s="36">
        <v>0.27538726333907054</v>
      </c>
      <c r="D671" s="36">
        <v>0</v>
      </c>
      <c r="E671" s="57">
        <f t="shared" si="1"/>
        <v>0.27538726333907054</v>
      </c>
      <c r="F671" s="39">
        <v>0</v>
      </c>
      <c r="G671" s="39">
        <v>5</v>
      </c>
      <c r="H671" s="39">
        <v>2.5</v>
      </c>
      <c r="I671" s="42">
        <f t="shared" si="2"/>
        <v>7.5</v>
      </c>
      <c r="J671" s="45">
        <f t="shared" si="0"/>
        <v>7.7753872633390708</v>
      </c>
      <c r="K671" s="37"/>
    </row>
    <row r="672" spans="1:11" ht="16.5" x14ac:dyDescent="0.3">
      <c r="A672" s="34">
        <v>140222</v>
      </c>
      <c r="B672" s="35" t="s">
        <v>567</v>
      </c>
      <c r="C672" s="36"/>
      <c r="D672" s="36"/>
      <c r="E672" s="57">
        <f t="shared" si="1"/>
        <v>0</v>
      </c>
      <c r="F672" s="39">
        <v>0</v>
      </c>
      <c r="G672" s="39">
        <v>5</v>
      </c>
      <c r="H672" s="39">
        <v>0</v>
      </c>
      <c r="I672" s="42">
        <f t="shared" si="2"/>
        <v>5</v>
      </c>
      <c r="J672" s="45">
        <f t="shared" si="0"/>
        <v>5</v>
      </c>
      <c r="K672" s="37"/>
    </row>
    <row r="673" spans="1:11" ht="16.5" x14ac:dyDescent="0.3">
      <c r="A673" s="34">
        <v>140245</v>
      </c>
      <c r="B673" s="35" t="s">
        <v>568</v>
      </c>
      <c r="C673" s="36">
        <v>2.4784853700516347</v>
      </c>
      <c r="D673" s="36">
        <v>0</v>
      </c>
      <c r="E673" s="57">
        <f t="shared" si="1"/>
        <v>2.4784853700516347</v>
      </c>
      <c r="F673" s="39">
        <v>0</v>
      </c>
      <c r="G673" s="39">
        <v>5</v>
      </c>
      <c r="H673" s="39">
        <v>1.25</v>
      </c>
      <c r="I673" s="42">
        <f t="shared" si="2"/>
        <v>6.25</v>
      </c>
      <c r="J673" s="45">
        <f t="shared" si="0"/>
        <v>8.7284853700516347</v>
      </c>
      <c r="K673" s="37"/>
    </row>
    <row r="674" spans="1:11" ht="16.5" x14ac:dyDescent="0.3">
      <c r="A674" s="34">
        <v>140257</v>
      </c>
      <c r="B674" s="35" t="s">
        <v>569</v>
      </c>
      <c r="C674" s="36">
        <v>3.5800344234079171</v>
      </c>
      <c r="D674" s="36">
        <v>4.4848006316620612</v>
      </c>
      <c r="E674" s="57">
        <f t="shared" si="1"/>
        <v>8.0648350550699774</v>
      </c>
      <c r="F674" s="39">
        <v>1</v>
      </c>
      <c r="G674" s="39">
        <v>5</v>
      </c>
      <c r="H674" s="39">
        <v>3.75</v>
      </c>
      <c r="I674" s="42">
        <f t="shared" si="2"/>
        <v>9.75</v>
      </c>
      <c r="J674" s="45">
        <f t="shared" si="0"/>
        <v>17.814835055069977</v>
      </c>
      <c r="K674" s="37"/>
    </row>
    <row r="675" spans="1:11" ht="16.5" x14ac:dyDescent="0.3">
      <c r="A675" s="34">
        <v>140284</v>
      </c>
      <c r="B675" s="35" t="s">
        <v>479</v>
      </c>
      <c r="C675" s="36">
        <v>1.3769363166953528</v>
      </c>
      <c r="D675" s="36">
        <v>0</v>
      </c>
      <c r="E675" s="57">
        <f t="shared" si="1"/>
        <v>1.3769363166953528</v>
      </c>
      <c r="F675" s="39">
        <v>0</v>
      </c>
      <c r="G675" s="39">
        <v>5</v>
      </c>
      <c r="H675" s="39">
        <v>0</v>
      </c>
      <c r="I675" s="42">
        <f t="shared" si="2"/>
        <v>5</v>
      </c>
      <c r="J675" s="45">
        <f t="shared" si="0"/>
        <v>6.3769363166953532</v>
      </c>
      <c r="K675" s="37"/>
    </row>
    <row r="676" spans="1:11" ht="16.5" x14ac:dyDescent="0.3">
      <c r="A676" s="34">
        <v>140312</v>
      </c>
      <c r="B676" s="35" t="s">
        <v>570</v>
      </c>
      <c r="C676" s="36"/>
      <c r="D676" s="36"/>
      <c r="E676" s="57">
        <f t="shared" si="1"/>
        <v>0</v>
      </c>
      <c r="F676" s="39">
        <v>0</v>
      </c>
      <c r="G676" s="39">
        <v>5</v>
      </c>
      <c r="H676" s="39">
        <v>0</v>
      </c>
      <c r="I676" s="42">
        <f t="shared" si="2"/>
        <v>5</v>
      </c>
      <c r="J676" s="45">
        <f t="shared" si="0"/>
        <v>5</v>
      </c>
      <c r="K676" s="37"/>
    </row>
    <row r="677" spans="1:11" ht="16.5" x14ac:dyDescent="0.3">
      <c r="A677" s="34">
        <v>140370</v>
      </c>
      <c r="B677" s="35" t="s">
        <v>571</v>
      </c>
      <c r="C677" s="36"/>
      <c r="D677" s="36"/>
      <c r="E677" s="57">
        <f t="shared" si="1"/>
        <v>0</v>
      </c>
      <c r="F677" s="39">
        <v>0</v>
      </c>
      <c r="G677" s="39">
        <v>5</v>
      </c>
      <c r="H677" s="39">
        <v>0</v>
      </c>
      <c r="I677" s="42">
        <f t="shared" si="2"/>
        <v>5</v>
      </c>
      <c r="J677" s="45">
        <f t="shared" si="0"/>
        <v>5</v>
      </c>
      <c r="K677" s="37"/>
    </row>
    <row r="678" spans="1:11" ht="16.5" x14ac:dyDescent="0.3">
      <c r="A678" s="34">
        <v>140372</v>
      </c>
      <c r="B678" s="35" t="s">
        <v>572</v>
      </c>
      <c r="C678" s="36">
        <v>4.9569707401032694</v>
      </c>
      <c r="D678" s="36">
        <v>3.3636004737465459</v>
      </c>
      <c r="E678" s="57">
        <f t="shared" si="1"/>
        <v>8.3205712138498154</v>
      </c>
      <c r="F678" s="39">
        <v>0</v>
      </c>
      <c r="G678" s="39">
        <v>5</v>
      </c>
      <c r="H678" s="39">
        <v>0</v>
      </c>
      <c r="I678" s="42">
        <f t="shared" si="2"/>
        <v>5</v>
      </c>
      <c r="J678" s="45">
        <f t="shared" si="0"/>
        <v>13.320571213849815</v>
      </c>
      <c r="K678" s="37"/>
    </row>
    <row r="679" spans="1:11" ht="16.5" x14ac:dyDescent="0.3">
      <c r="A679" s="34">
        <v>140400</v>
      </c>
      <c r="B679" s="35" t="s">
        <v>575</v>
      </c>
      <c r="C679" s="36">
        <v>0</v>
      </c>
      <c r="D679" s="36">
        <v>0</v>
      </c>
      <c r="E679" s="57">
        <f t="shared" si="1"/>
        <v>0</v>
      </c>
      <c r="F679" s="39">
        <v>0</v>
      </c>
      <c r="G679" s="39">
        <v>5</v>
      </c>
      <c r="H679" s="39">
        <v>0</v>
      </c>
      <c r="I679" s="42">
        <f t="shared" si="2"/>
        <v>5</v>
      </c>
      <c r="J679" s="45">
        <f t="shared" si="0"/>
        <v>5</v>
      </c>
      <c r="K679" s="37"/>
    </row>
    <row r="680" spans="1:11" ht="16.5" x14ac:dyDescent="0.3">
      <c r="A680" s="34">
        <v>140427</v>
      </c>
      <c r="B680" s="35" t="s">
        <v>576</v>
      </c>
      <c r="C680" s="36">
        <v>3.5800344234079171</v>
      </c>
      <c r="D680" s="36">
        <v>0</v>
      </c>
      <c r="E680" s="57">
        <f t="shared" si="1"/>
        <v>3.5800344234079171</v>
      </c>
      <c r="F680" s="39">
        <v>0</v>
      </c>
      <c r="G680" s="39">
        <v>5</v>
      </c>
      <c r="H680" s="39">
        <v>0</v>
      </c>
      <c r="I680" s="42">
        <f t="shared" si="2"/>
        <v>5</v>
      </c>
      <c r="J680" s="45">
        <f t="shared" si="0"/>
        <v>8.5800344234079162</v>
      </c>
      <c r="K680" s="37"/>
    </row>
    <row r="681" spans="1:11" ht="16.5" x14ac:dyDescent="0.3">
      <c r="A681" s="34">
        <v>140482</v>
      </c>
      <c r="B681" s="35" t="s">
        <v>577</v>
      </c>
      <c r="C681" s="36">
        <v>0</v>
      </c>
      <c r="D681" s="36">
        <v>0</v>
      </c>
      <c r="E681" s="57">
        <f t="shared" si="1"/>
        <v>0</v>
      </c>
      <c r="F681" s="39">
        <v>0</v>
      </c>
      <c r="G681" s="39">
        <v>5</v>
      </c>
      <c r="H681" s="39">
        <v>0</v>
      </c>
      <c r="I681" s="42">
        <f t="shared" si="2"/>
        <v>5</v>
      </c>
      <c r="J681" s="45">
        <f t="shared" si="0"/>
        <v>5</v>
      </c>
      <c r="K681" s="37"/>
    </row>
    <row r="682" spans="1:11" ht="16.5" x14ac:dyDescent="0.3">
      <c r="A682" s="34">
        <v>140512</v>
      </c>
      <c r="B682" s="35" t="s">
        <v>579</v>
      </c>
      <c r="C682" s="36"/>
      <c r="D682" s="36"/>
      <c r="E682" s="57">
        <f t="shared" si="1"/>
        <v>0</v>
      </c>
      <c r="F682" s="39">
        <v>0</v>
      </c>
      <c r="G682" s="39">
        <v>5</v>
      </c>
      <c r="H682" s="39">
        <v>0</v>
      </c>
      <c r="I682" s="42">
        <f t="shared" si="2"/>
        <v>5</v>
      </c>
      <c r="J682" s="45">
        <f t="shared" si="0"/>
        <v>5</v>
      </c>
      <c r="K682" s="37"/>
    </row>
    <row r="683" spans="1:11" ht="16.5" x14ac:dyDescent="0.3">
      <c r="A683" s="34">
        <v>140521</v>
      </c>
      <c r="B683" s="35" t="s">
        <v>580</v>
      </c>
      <c r="C683" s="36">
        <v>4.6815834767641995</v>
      </c>
      <c r="D683" s="36">
        <v>4.204500592183182</v>
      </c>
      <c r="E683" s="57">
        <f t="shared" si="1"/>
        <v>8.8860840689473815</v>
      </c>
      <c r="F683" s="39">
        <v>3.25</v>
      </c>
      <c r="G683" s="39">
        <v>5</v>
      </c>
      <c r="H683" s="39">
        <v>3.75</v>
      </c>
      <c r="I683" s="42">
        <f t="shared" si="2"/>
        <v>12</v>
      </c>
      <c r="J683" s="45">
        <f t="shared" si="0"/>
        <v>20.886084068947383</v>
      </c>
      <c r="K683" s="37"/>
    </row>
    <row r="684" spans="1:11" ht="16.5" x14ac:dyDescent="0.3">
      <c r="A684" s="34">
        <v>140560</v>
      </c>
      <c r="B684" s="35" t="s">
        <v>581</v>
      </c>
      <c r="C684" s="36">
        <v>3.5800344234079171</v>
      </c>
      <c r="D684" s="36">
        <v>4.4848006316620612</v>
      </c>
      <c r="E684" s="57">
        <f t="shared" si="1"/>
        <v>8.0648350550699774</v>
      </c>
      <c r="F684" s="39">
        <v>0</v>
      </c>
      <c r="G684" s="39">
        <v>5</v>
      </c>
      <c r="H684" s="39">
        <v>5</v>
      </c>
      <c r="I684" s="42">
        <f t="shared" si="2"/>
        <v>10</v>
      </c>
      <c r="J684" s="45">
        <f t="shared" si="0"/>
        <v>18.064835055069977</v>
      </c>
      <c r="K684" s="37"/>
    </row>
    <row r="685" spans="1:11" ht="16.5" x14ac:dyDescent="0.3">
      <c r="A685" s="34">
        <v>140604</v>
      </c>
      <c r="B685" s="35" t="s">
        <v>583</v>
      </c>
      <c r="C685" s="36">
        <v>0</v>
      </c>
      <c r="D685" s="36">
        <v>0</v>
      </c>
      <c r="E685" s="57">
        <f t="shared" si="1"/>
        <v>0</v>
      </c>
      <c r="F685" s="39">
        <v>0</v>
      </c>
      <c r="G685" s="39">
        <v>5</v>
      </c>
      <c r="H685" s="39">
        <v>2.5</v>
      </c>
      <c r="I685" s="42">
        <f t="shared" si="2"/>
        <v>7.5</v>
      </c>
      <c r="J685" s="45">
        <f t="shared" si="0"/>
        <v>7.5</v>
      </c>
      <c r="K685" s="37"/>
    </row>
    <row r="686" spans="1:11" ht="16.5" x14ac:dyDescent="0.3">
      <c r="A686" s="34">
        <v>140618</v>
      </c>
      <c r="B686" s="35" t="s">
        <v>584</v>
      </c>
      <c r="C686" s="36"/>
      <c r="D686" s="36"/>
      <c r="E686" s="57">
        <f t="shared" si="1"/>
        <v>0</v>
      </c>
      <c r="F686" s="39">
        <v>0</v>
      </c>
      <c r="G686" s="39">
        <v>5</v>
      </c>
      <c r="H686" s="39">
        <v>0</v>
      </c>
      <c r="I686" s="42">
        <f t="shared" si="2"/>
        <v>5</v>
      </c>
      <c r="J686" s="45">
        <f t="shared" si="0"/>
        <v>5</v>
      </c>
      <c r="K686" s="37"/>
    </row>
    <row r="687" spans="1:11" ht="16.5" x14ac:dyDescent="0.3">
      <c r="A687" s="34">
        <v>140620</v>
      </c>
      <c r="B687" s="35" t="s">
        <v>585</v>
      </c>
      <c r="C687" s="36"/>
      <c r="D687" s="36"/>
      <c r="E687" s="57">
        <f t="shared" si="1"/>
        <v>0</v>
      </c>
      <c r="F687" s="39">
        <v>0</v>
      </c>
      <c r="G687" s="39">
        <v>5</v>
      </c>
      <c r="H687" s="39">
        <v>0</v>
      </c>
      <c r="I687" s="42">
        <f t="shared" si="2"/>
        <v>5</v>
      </c>
      <c r="J687" s="45">
        <f t="shared" si="0"/>
        <v>5</v>
      </c>
      <c r="K687" s="37"/>
    </row>
    <row r="688" spans="1:11" ht="16.5" x14ac:dyDescent="0.3">
      <c r="A688" s="34">
        <v>140621</v>
      </c>
      <c r="B688" s="35" t="s">
        <v>586</v>
      </c>
      <c r="C688" s="36">
        <v>4.4061962134251287</v>
      </c>
      <c r="D688" s="36">
        <v>0.28030003947887883</v>
      </c>
      <c r="E688" s="57">
        <f t="shared" si="1"/>
        <v>4.6864962529040071</v>
      </c>
      <c r="F688" s="39">
        <v>0</v>
      </c>
      <c r="G688" s="39">
        <v>5</v>
      </c>
      <c r="H688" s="39">
        <v>0</v>
      </c>
      <c r="I688" s="42">
        <f t="shared" si="2"/>
        <v>5</v>
      </c>
      <c r="J688" s="45">
        <f t="shared" si="0"/>
        <v>9.6864962529040071</v>
      </c>
      <c r="K688" s="37"/>
    </row>
    <row r="689" spans="1:11" ht="16.5" x14ac:dyDescent="0.3">
      <c r="A689" s="34">
        <v>140651</v>
      </c>
      <c r="B689" s="35" t="s">
        <v>588</v>
      </c>
      <c r="C689" s="36">
        <v>5.5077452667814111</v>
      </c>
      <c r="D689" s="36">
        <v>0</v>
      </c>
      <c r="E689" s="57">
        <f t="shared" si="1"/>
        <v>5.5077452667814111</v>
      </c>
      <c r="F689" s="39">
        <v>0.3</v>
      </c>
      <c r="G689" s="39">
        <v>5</v>
      </c>
      <c r="H689" s="39">
        <v>0</v>
      </c>
      <c r="I689" s="42">
        <f t="shared" si="2"/>
        <v>5.3</v>
      </c>
      <c r="J689" s="45">
        <f t="shared" si="0"/>
        <v>10.80774526678141</v>
      </c>
      <c r="K689" s="37"/>
    </row>
    <row r="690" spans="1:11" ht="16.5" x14ac:dyDescent="0.3">
      <c r="A690" s="34">
        <v>140663</v>
      </c>
      <c r="B690" s="35" t="s">
        <v>524</v>
      </c>
      <c r="C690" s="36">
        <v>1.6523235800344231</v>
      </c>
      <c r="D690" s="36">
        <v>1.1212001579155153</v>
      </c>
      <c r="E690" s="57">
        <f t="shared" si="1"/>
        <v>2.7735237379499385</v>
      </c>
      <c r="F690" s="39">
        <v>0</v>
      </c>
      <c r="G690" s="39">
        <v>5</v>
      </c>
      <c r="H690" s="39">
        <v>5</v>
      </c>
      <c r="I690" s="42">
        <f t="shared" si="2"/>
        <v>10</v>
      </c>
      <c r="J690" s="45">
        <f t="shared" si="0"/>
        <v>12.773523737949938</v>
      </c>
      <c r="K690" s="37"/>
    </row>
    <row r="691" spans="1:11" ht="16.5" x14ac:dyDescent="0.3">
      <c r="A691" s="34">
        <v>140692</v>
      </c>
      <c r="B691" s="35" t="s">
        <v>590</v>
      </c>
      <c r="C691" s="36">
        <v>2.7538726333907055</v>
      </c>
      <c r="D691" s="36">
        <v>0</v>
      </c>
      <c r="E691" s="57">
        <f t="shared" si="1"/>
        <v>2.7538726333907055</v>
      </c>
      <c r="F691" s="39">
        <v>0</v>
      </c>
      <c r="G691" s="39">
        <v>5</v>
      </c>
      <c r="H691" s="39">
        <v>0</v>
      </c>
      <c r="I691" s="42">
        <f t="shared" si="2"/>
        <v>5</v>
      </c>
      <c r="J691" s="45">
        <f t="shared" si="0"/>
        <v>7.7538726333907055</v>
      </c>
      <c r="K691" s="37"/>
    </row>
    <row r="692" spans="1:11" ht="16.5" x14ac:dyDescent="0.3">
      <c r="A692" s="34">
        <v>140772</v>
      </c>
      <c r="B692" s="35" t="s">
        <v>592</v>
      </c>
      <c r="C692" s="36"/>
      <c r="D692" s="36"/>
      <c r="E692" s="57">
        <f t="shared" si="1"/>
        <v>0</v>
      </c>
      <c r="F692" s="39">
        <v>0</v>
      </c>
      <c r="G692" s="39">
        <v>5</v>
      </c>
      <c r="H692" s="39">
        <v>0</v>
      </c>
      <c r="I692" s="42">
        <f t="shared" si="2"/>
        <v>5</v>
      </c>
      <c r="J692" s="45">
        <f t="shared" si="0"/>
        <v>5</v>
      </c>
      <c r="K692" s="37"/>
    </row>
    <row r="693" spans="1:11" ht="16.5" x14ac:dyDescent="0.3">
      <c r="A693" s="34">
        <v>140825</v>
      </c>
      <c r="B693" s="35" t="s">
        <v>594</v>
      </c>
      <c r="C693" s="36">
        <v>1.6523235800344231</v>
      </c>
      <c r="D693" s="36">
        <v>0</v>
      </c>
      <c r="E693" s="57">
        <f t="shared" si="1"/>
        <v>1.6523235800344231</v>
      </c>
      <c r="F693" s="39">
        <v>0</v>
      </c>
      <c r="G693" s="39">
        <v>5</v>
      </c>
      <c r="H693" s="39">
        <v>0</v>
      </c>
      <c r="I693" s="42">
        <f t="shared" si="2"/>
        <v>5</v>
      </c>
      <c r="J693" s="45">
        <f t="shared" si="0"/>
        <v>6.6523235800344231</v>
      </c>
      <c r="K693" s="37"/>
    </row>
    <row r="694" spans="1:11" ht="16.5" x14ac:dyDescent="0.3">
      <c r="A694" s="34">
        <v>140855</v>
      </c>
      <c r="B694" s="35" t="s">
        <v>595</v>
      </c>
      <c r="C694" s="36">
        <v>1.9277108433734937</v>
      </c>
      <c r="D694" s="36">
        <v>0</v>
      </c>
      <c r="E694" s="57">
        <f t="shared" si="1"/>
        <v>1.9277108433734937</v>
      </c>
      <c r="F694" s="39">
        <v>0</v>
      </c>
      <c r="G694" s="39">
        <v>5</v>
      </c>
      <c r="H694" s="39">
        <v>1.25</v>
      </c>
      <c r="I694" s="42">
        <f t="shared" si="2"/>
        <v>6.25</v>
      </c>
      <c r="J694" s="45">
        <f t="shared" si="0"/>
        <v>8.1777108433734931</v>
      </c>
      <c r="K694" s="37"/>
    </row>
    <row r="695" spans="1:11" ht="16.5" x14ac:dyDescent="0.3">
      <c r="A695" s="34">
        <v>140866</v>
      </c>
      <c r="B695" s="35" t="s">
        <v>596</v>
      </c>
      <c r="C695" s="36">
        <v>3.0292598967297759</v>
      </c>
      <c r="D695" s="36">
        <v>0</v>
      </c>
      <c r="E695" s="57">
        <f t="shared" si="1"/>
        <v>3.0292598967297759</v>
      </c>
      <c r="F695" s="39">
        <v>0</v>
      </c>
      <c r="G695" s="39">
        <v>5</v>
      </c>
      <c r="H695" s="39">
        <v>0</v>
      </c>
      <c r="I695" s="42">
        <f t="shared" si="2"/>
        <v>5</v>
      </c>
      <c r="J695" s="45">
        <f t="shared" si="0"/>
        <v>8.0292598967297764</v>
      </c>
      <c r="K695" s="37"/>
    </row>
    <row r="696" spans="1:11" ht="16.5" x14ac:dyDescent="0.3">
      <c r="A696" s="34">
        <v>140880</v>
      </c>
      <c r="B696" s="35" t="s">
        <v>598</v>
      </c>
      <c r="C696" s="36"/>
      <c r="D696" s="36"/>
      <c r="E696" s="57">
        <f t="shared" si="1"/>
        <v>0</v>
      </c>
      <c r="F696" s="39">
        <v>0</v>
      </c>
      <c r="G696" s="39">
        <v>5</v>
      </c>
      <c r="H696" s="39">
        <v>0</v>
      </c>
      <c r="I696" s="42">
        <f t="shared" si="2"/>
        <v>5</v>
      </c>
      <c r="J696" s="45">
        <f t="shared" ref="J696:J738" si="3">+E696+I696</f>
        <v>5</v>
      </c>
      <c r="K696" s="37"/>
    </row>
    <row r="697" spans="1:11" ht="16.5" x14ac:dyDescent="0.3">
      <c r="A697" s="34">
        <v>140916</v>
      </c>
      <c r="B697" s="35" t="s">
        <v>599</v>
      </c>
      <c r="C697" s="36"/>
      <c r="D697" s="36"/>
      <c r="E697" s="57">
        <f t="shared" si="1"/>
        <v>0</v>
      </c>
      <c r="F697" s="39">
        <v>0</v>
      </c>
      <c r="G697" s="39">
        <v>5</v>
      </c>
      <c r="H697" s="39">
        <v>0</v>
      </c>
      <c r="I697" s="42">
        <f t="shared" si="2"/>
        <v>5</v>
      </c>
      <c r="J697" s="45">
        <f t="shared" si="3"/>
        <v>5</v>
      </c>
      <c r="K697" s="37"/>
    </row>
    <row r="698" spans="1:11" ht="16.5" x14ac:dyDescent="0.3">
      <c r="A698" s="34">
        <v>140979</v>
      </c>
      <c r="B698" s="35" t="s">
        <v>600</v>
      </c>
      <c r="C698" s="36"/>
      <c r="D698" s="36"/>
      <c r="E698" s="57">
        <f t="shared" si="1"/>
        <v>0</v>
      </c>
      <c r="F698" s="39">
        <v>0</v>
      </c>
      <c r="G698" s="39">
        <v>5</v>
      </c>
      <c r="H698" s="39">
        <v>0</v>
      </c>
      <c r="I698" s="42">
        <f t="shared" si="2"/>
        <v>5</v>
      </c>
      <c r="J698" s="45">
        <f t="shared" si="3"/>
        <v>5</v>
      </c>
      <c r="K698" s="37"/>
    </row>
    <row r="699" spans="1:11" ht="16.5" x14ac:dyDescent="0.3">
      <c r="A699" s="34">
        <v>141001</v>
      </c>
      <c r="B699" s="35" t="s">
        <v>601</v>
      </c>
      <c r="C699" s="36"/>
      <c r="D699" s="36"/>
      <c r="E699" s="57">
        <f t="shared" si="1"/>
        <v>0</v>
      </c>
      <c r="F699" s="39">
        <v>0</v>
      </c>
      <c r="G699" s="39">
        <v>5</v>
      </c>
      <c r="H699" s="39">
        <v>1.25</v>
      </c>
      <c r="I699" s="42">
        <f t="shared" si="2"/>
        <v>6.25</v>
      </c>
      <c r="J699" s="45">
        <f t="shared" si="3"/>
        <v>6.25</v>
      </c>
      <c r="K699" s="37"/>
    </row>
    <row r="700" spans="1:11" ht="16.5" x14ac:dyDescent="0.3">
      <c r="A700" s="34">
        <v>141117</v>
      </c>
      <c r="B700" s="35" t="s">
        <v>602</v>
      </c>
      <c r="C700" s="36">
        <v>4.6815834767641995</v>
      </c>
      <c r="D700" s="36">
        <v>0.56060007895775765</v>
      </c>
      <c r="E700" s="57">
        <f t="shared" si="1"/>
        <v>5.2421835557219572</v>
      </c>
      <c r="F700" s="39">
        <v>0</v>
      </c>
      <c r="G700" s="39">
        <v>5</v>
      </c>
      <c r="H700" s="39">
        <v>3.75</v>
      </c>
      <c r="I700" s="42">
        <f t="shared" si="2"/>
        <v>8.75</v>
      </c>
      <c r="J700" s="45">
        <f t="shared" si="3"/>
        <v>13.992183555721958</v>
      </c>
      <c r="K700" s="37"/>
    </row>
    <row r="701" spans="1:11" ht="16.5" x14ac:dyDescent="0.3">
      <c r="A701" s="34">
        <v>141159</v>
      </c>
      <c r="B701" s="35" t="s">
        <v>603</v>
      </c>
      <c r="C701" s="36">
        <v>4.1308089500860579</v>
      </c>
      <c r="D701" s="36">
        <v>0</v>
      </c>
      <c r="E701" s="57">
        <f t="shared" si="1"/>
        <v>4.1308089500860579</v>
      </c>
      <c r="F701" s="39">
        <v>0</v>
      </c>
      <c r="G701" s="39">
        <v>5</v>
      </c>
      <c r="H701" s="39">
        <v>0</v>
      </c>
      <c r="I701" s="42">
        <f t="shared" si="2"/>
        <v>5</v>
      </c>
      <c r="J701" s="45">
        <f t="shared" si="3"/>
        <v>9.1308089500860579</v>
      </c>
      <c r="K701" s="37"/>
    </row>
    <row r="702" spans="1:11" ht="16.5" x14ac:dyDescent="0.3">
      <c r="A702" s="34">
        <v>141160</v>
      </c>
      <c r="B702" s="35" t="s">
        <v>604</v>
      </c>
      <c r="C702" s="36"/>
      <c r="D702" s="36"/>
      <c r="E702" s="57">
        <f t="shared" si="1"/>
        <v>0</v>
      </c>
      <c r="F702" s="39">
        <v>0</v>
      </c>
      <c r="G702" s="39">
        <v>5</v>
      </c>
      <c r="H702" s="39">
        <v>2.5</v>
      </c>
      <c r="I702" s="42">
        <f t="shared" si="2"/>
        <v>7.5</v>
      </c>
      <c r="J702" s="45">
        <f t="shared" si="3"/>
        <v>7.5</v>
      </c>
      <c r="K702" s="37"/>
    </row>
    <row r="703" spans="1:11" ht="16.5" x14ac:dyDescent="0.3">
      <c r="A703" s="34">
        <v>141173</v>
      </c>
      <c r="B703" s="35" t="s">
        <v>605</v>
      </c>
      <c r="C703" s="36">
        <v>1.6523235800344231</v>
      </c>
      <c r="D703" s="36">
        <v>7.2878010264508495</v>
      </c>
      <c r="E703" s="57">
        <f t="shared" si="1"/>
        <v>8.9401246064852735</v>
      </c>
      <c r="F703" s="39">
        <v>0</v>
      </c>
      <c r="G703" s="39">
        <v>5</v>
      </c>
      <c r="H703" s="39">
        <v>1.25</v>
      </c>
      <c r="I703" s="42">
        <f t="shared" si="2"/>
        <v>6.25</v>
      </c>
      <c r="J703" s="45">
        <f t="shared" si="3"/>
        <v>15.190124606485274</v>
      </c>
      <c r="K703" s="37"/>
    </row>
    <row r="704" spans="1:11" ht="16.5" x14ac:dyDescent="0.3">
      <c r="A704" s="34">
        <v>141209</v>
      </c>
      <c r="B704" s="35" t="s">
        <v>606</v>
      </c>
      <c r="C704" s="36"/>
      <c r="D704" s="36"/>
      <c r="E704" s="57">
        <f t="shared" si="1"/>
        <v>0</v>
      </c>
      <c r="F704" s="39">
        <v>0</v>
      </c>
      <c r="G704" s="39">
        <v>5</v>
      </c>
      <c r="H704" s="39">
        <v>0</v>
      </c>
      <c r="I704" s="42">
        <f t="shared" si="2"/>
        <v>5</v>
      </c>
      <c r="J704" s="45">
        <f t="shared" si="3"/>
        <v>5</v>
      </c>
      <c r="K704" s="37"/>
    </row>
    <row r="705" spans="1:11" ht="16.5" x14ac:dyDescent="0.3">
      <c r="A705" s="34">
        <v>141219</v>
      </c>
      <c r="B705" s="35" t="s">
        <v>607</v>
      </c>
      <c r="C705" s="36">
        <v>3.8554216867469875</v>
      </c>
      <c r="D705" s="36">
        <v>3.6439005132254247</v>
      </c>
      <c r="E705" s="57">
        <f t="shared" si="1"/>
        <v>7.4993221999724122</v>
      </c>
      <c r="F705" s="39">
        <v>0</v>
      </c>
      <c r="G705" s="39">
        <v>5</v>
      </c>
      <c r="H705" s="39">
        <v>2.5</v>
      </c>
      <c r="I705" s="42">
        <f t="shared" si="2"/>
        <v>7.5</v>
      </c>
      <c r="J705" s="45">
        <f t="shared" si="3"/>
        <v>14.999322199972411</v>
      </c>
      <c r="K705" s="37"/>
    </row>
    <row r="706" spans="1:11" ht="16.5" x14ac:dyDescent="0.3">
      <c r="A706" s="34">
        <v>141354</v>
      </c>
      <c r="B706" s="35" t="s">
        <v>609</v>
      </c>
      <c r="C706" s="36">
        <v>1.9277108433734937</v>
      </c>
      <c r="D706" s="36">
        <v>2.8030003947887883</v>
      </c>
      <c r="E706" s="57">
        <f t="shared" si="1"/>
        <v>4.7307112381622822</v>
      </c>
      <c r="F706" s="39">
        <v>0</v>
      </c>
      <c r="G706" s="39">
        <v>5</v>
      </c>
      <c r="H706" s="39">
        <v>5</v>
      </c>
      <c r="I706" s="42">
        <f t="shared" si="2"/>
        <v>10</v>
      </c>
      <c r="J706" s="45">
        <f t="shared" si="3"/>
        <v>14.730711238162282</v>
      </c>
      <c r="K706" s="37"/>
    </row>
    <row r="707" spans="1:11" ht="16.5" x14ac:dyDescent="0.3">
      <c r="A707" s="34">
        <v>141420</v>
      </c>
      <c r="B707" s="35" t="s">
        <v>611</v>
      </c>
      <c r="C707" s="36"/>
      <c r="D707" s="36"/>
      <c r="E707" s="57">
        <f t="shared" si="1"/>
        <v>0</v>
      </c>
      <c r="F707" s="39">
        <v>0</v>
      </c>
      <c r="G707" s="39">
        <v>5</v>
      </c>
      <c r="H707" s="39">
        <v>2.5</v>
      </c>
      <c r="I707" s="42">
        <f t="shared" si="2"/>
        <v>7.5</v>
      </c>
      <c r="J707" s="45">
        <f t="shared" si="3"/>
        <v>7.5</v>
      </c>
      <c r="K707" s="37"/>
    </row>
    <row r="708" spans="1:11" ht="16.5" x14ac:dyDescent="0.3">
      <c r="A708" s="34">
        <v>141425</v>
      </c>
      <c r="B708" s="35" t="s">
        <v>612</v>
      </c>
      <c r="C708" s="36">
        <v>3.5800344234079171</v>
      </c>
      <c r="D708" s="36">
        <v>0</v>
      </c>
      <c r="E708" s="57">
        <f t="shared" si="1"/>
        <v>3.5800344234079171</v>
      </c>
      <c r="F708" s="39">
        <v>0</v>
      </c>
      <c r="G708" s="39">
        <v>5</v>
      </c>
      <c r="H708" s="39">
        <v>1.25</v>
      </c>
      <c r="I708" s="42">
        <f t="shared" si="2"/>
        <v>6.25</v>
      </c>
      <c r="J708" s="45">
        <f t="shared" si="3"/>
        <v>9.8300344234079162</v>
      </c>
      <c r="K708" s="37"/>
    </row>
    <row r="709" spans="1:11" ht="16.5" x14ac:dyDescent="0.3">
      <c r="A709" s="34">
        <v>141485</v>
      </c>
      <c r="B709" s="35" t="s">
        <v>613</v>
      </c>
      <c r="C709" s="36">
        <v>3.3046471600688463</v>
      </c>
      <c r="D709" s="36">
        <v>3.0833004342676671</v>
      </c>
      <c r="E709" s="57">
        <f t="shared" si="1"/>
        <v>6.3879475943365129</v>
      </c>
      <c r="F709" s="39">
        <v>0</v>
      </c>
      <c r="G709" s="39">
        <v>5</v>
      </c>
      <c r="H709" s="39">
        <v>0</v>
      </c>
      <c r="I709" s="42">
        <f t="shared" si="2"/>
        <v>5</v>
      </c>
      <c r="J709" s="45">
        <f t="shared" si="3"/>
        <v>11.387947594336513</v>
      </c>
      <c r="K709" s="37"/>
    </row>
    <row r="710" spans="1:11" ht="16.5" x14ac:dyDescent="0.3">
      <c r="A710" s="34">
        <v>141497</v>
      </c>
      <c r="B710" s="35" t="s">
        <v>614</v>
      </c>
      <c r="C710" s="36">
        <v>4.4061962134251287</v>
      </c>
      <c r="D710" s="36">
        <v>4.4848006316620612</v>
      </c>
      <c r="E710" s="57">
        <f t="shared" si="1"/>
        <v>8.8909968450871908</v>
      </c>
      <c r="F710" s="39">
        <v>2</v>
      </c>
      <c r="G710" s="39">
        <v>5</v>
      </c>
      <c r="H710" s="39">
        <v>2.5</v>
      </c>
      <c r="I710" s="42">
        <f t="shared" si="2"/>
        <v>9.5</v>
      </c>
      <c r="J710" s="45">
        <f t="shared" si="3"/>
        <v>18.390996845087191</v>
      </c>
      <c r="K710" s="37"/>
    </row>
    <row r="711" spans="1:11" ht="16.5" x14ac:dyDescent="0.3">
      <c r="A711" s="34">
        <v>150002</v>
      </c>
      <c r="B711" s="35" t="s">
        <v>615</v>
      </c>
      <c r="C711" s="36"/>
      <c r="D711" s="36"/>
      <c r="E711" s="57">
        <f t="shared" si="1"/>
        <v>0</v>
      </c>
      <c r="F711" s="39">
        <v>0</v>
      </c>
      <c r="G711" s="39">
        <v>5</v>
      </c>
      <c r="H711" s="39">
        <v>0</v>
      </c>
      <c r="I711" s="42">
        <f t="shared" si="2"/>
        <v>5</v>
      </c>
      <c r="J711" s="45">
        <f t="shared" si="3"/>
        <v>5</v>
      </c>
      <c r="K711" s="37"/>
    </row>
    <row r="712" spans="1:11" ht="16.5" x14ac:dyDescent="0.3">
      <c r="A712" s="34">
        <v>150008</v>
      </c>
      <c r="B712" s="35" t="s">
        <v>616</v>
      </c>
      <c r="C712" s="36">
        <v>3.8554216867469875</v>
      </c>
      <c r="D712" s="36">
        <v>0</v>
      </c>
      <c r="E712" s="57">
        <f t="shared" si="1"/>
        <v>3.8554216867469875</v>
      </c>
      <c r="F712" s="39">
        <v>0</v>
      </c>
      <c r="G712" s="39">
        <v>5</v>
      </c>
      <c r="H712" s="39">
        <v>0</v>
      </c>
      <c r="I712" s="42">
        <f t="shared" si="2"/>
        <v>5</v>
      </c>
      <c r="J712" s="45">
        <f t="shared" si="3"/>
        <v>8.8554216867469879</v>
      </c>
      <c r="K712" s="37"/>
    </row>
    <row r="713" spans="1:11" ht="16.5" x14ac:dyDescent="0.3">
      <c r="A713" s="34">
        <v>150014</v>
      </c>
      <c r="B713" s="35" t="s">
        <v>617</v>
      </c>
      <c r="C713" s="36">
        <v>1.9277108433734937</v>
      </c>
      <c r="D713" s="36">
        <v>0</v>
      </c>
      <c r="E713" s="57">
        <f t="shared" si="1"/>
        <v>1.9277108433734937</v>
      </c>
      <c r="F713" s="39">
        <v>0</v>
      </c>
      <c r="G713" s="39">
        <v>5</v>
      </c>
      <c r="H713" s="39">
        <v>2.5</v>
      </c>
      <c r="I713" s="42">
        <f t="shared" si="2"/>
        <v>7.5</v>
      </c>
      <c r="J713" s="45">
        <f t="shared" si="3"/>
        <v>9.4277108433734931</v>
      </c>
      <c r="K713" s="37"/>
    </row>
    <row r="714" spans="1:11" ht="16.5" x14ac:dyDescent="0.3">
      <c r="A714" s="34">
        <v>150017</v>
      </c>
      <c r="B714" s="35" t="s">
        <v>618</v>
      </c>
      <c r="C714" s="36"/>
      <c r="D714" s="36"/>
      <c r="E714" s="57">
        <f t="shared" si="1"/>
        <v>0</v>
      </c>
      <c r="F714" s="39">
        <v>0</v>
      </c>
      <c r="G714" s="39">
        <v>5</v>
      </c>
      <c r="H714" s="39">
        <v>0</v>
      </c>
      <c r="I714" s="42">
        <f t="shared" si="2"/>
        <v>5</v>
      </c>
      <c r="J714" s="45">
        <f t="shared" si="3"/>
        <v>5</v>
      </c>
      <c r="K714" s="37"/>
    </row>
    <row r="715" spans="1:11" ht="16.5" x14ac:dyDescent="0.3">
      <c r="A715" s="34">
        <v>150018</v>
      </c>
      <c r="B715" s="35" t="s">
        <v>619</v>
      </c>
      <c r="C715" s="36">
        <v>0</v>
      </c>
      <c r="D715" s="36">
        <v>0</v>
      </c>
      <c r="E715" s="57">
        <f t="shared" si="1"/>
        <v>0</v>
      </c>
      <c r="F715" s="39">
        <v>0</v>
      </c>
      <c r="G715" s="39">
        <v>5</v>
      </c>
      <c r="H715" s="39">
        <v>0</v>
      </c>
      <c r="I715" s="42">
        <f t="shared" si="2"/>
        <v>5</v>
      </c>
      <c r="J715" s="45">
        <f t="shared" si="3"/>
        <v>5</v>
      </c>
      <c r="K715" s="37"/>
    </row>
    <row r="716" spans="1:11" ht="16.5" x14ac:dyDescent="0.3">
      <c r="A716" s="34">
        <v>150024</v>
      </c>
      <c r="B716" s="35" t="s">
        <v>253</v>
      </c>
      <c r="C716" s="36">
        <v>5.5077452667814111</v>
      </c>
      <c r="D716" s="36">
        <v>1.4015001973943941</v>
      </c>
      <c r="E716" s="57">
        <f t="shared" si="1"/>
        <v>6.9092454641758057</v>
      </c>
      <c r="F716" s="39">
        <v>0</v>
      </c>
      <c r="G716" s="39">
        <v>5</v>
      </c>
      <c r="H716" s="39">
        <v>2.5</v>
      </c>
      <c r="I716" s="42">
        <f t="shared" si="2"/>
        <v>7.5</v>
      </c>
      <c r="J716" s="45">
        <f t="shared" si="3"/>
        <v>14.409245464175806</v>
      </c>
      <c r="K716" s="37"/>
    </row>
    <row r="717" spans="1:11" ht="16.5" x14ac:dyDescent="0.3">
      <c r="A717" s="34">
        <v>150027</v>
      </c>
      <c r="B717" s="35" t="s">
        <v>620</v>
      </c>
      <c r="C717" s="36">
        <v>3.3046471600688463</v>
      </c>
      <c r="D717" s="36">
        <v>0</v>
      </c>
      <c r="E717" s="57">
        <f t="shared" ref="E717:E780" si="4">+C717+D717</f>
        <v>3.3046471600688463</v>
      </c>
      <c r="F717" s="39">
        <v>0</v>
      </c>
      <c r="G717" s="39">
        <v>5</v>
      </c>
      <c r="H717" s="39">
        <v>3.75</v>
      </c>
      <c r="I717" s="42">
        <f t="shared" ref="I717:I780" si="5">+F717+G717+H717</f>
        <v>8.75</v>
      </c>
      <c r="J717" s="45">
        <f t="shared" si="3"/>
        <v>12.054647160068846</v>
      </c>
      <c r="K717" s="37"/>
    </row>
    <row r="718" spans="1:11" ht="16.5" x14ac:dyDescent="0.3">
      <c r="A718" s="34">
        <v>150028</v>
      </c>
      <c r="B718" s="35" t="s">
        <v>621</v>
      </c>
      <c r="C718" s="36">
        <v>5.5077452667814111</v>
      </c>
      <c r="D718" s="36">
        <v>3.0833004342676671</v>
      </c>
      <c r="E718" s="57">
        <f t="shared" si="4"/>
        <v>8.5910457010490777</v>
      </c>
      <c r="F718" s="39">
        <v>0</v>
      </c>
      <c r="G718" s="39">
        <v>5</v>
      </c>
      <c r="H718" s="39">
        <v>5</v>
      </c>
      <c r="I718" s="42">
        <f t="shared" si="5"/>
        <v>10</v>
      </c>
      <c r="J718" s="45">
        <f t="shared" si="3"/>
        <v>18.591045701049076</v>
      </c>
      <c r="K718" s="37"/>
    </row>
    <row r="719" spans="1:11" ht="16.5" x14ac:dyDescent="0.3">
      <c r="A719" s="34">
        <v>150031</v>
      </c>
      <c r="B719" s="35" t="s">
        <v>623</v>
      </c>
      <c r="C719" s="36">
        <v>4.4061962134251287</v>
      </c>
      <c r="D719" s="36">
        <v>3.3636004737465459</v>
      </c>
      <c r="E719" s="57">
        <f t="shared" si="4"/>
        <v>7.7697966871716746</v>
      </c>
      <c r="F719" s="39">
        <v>0</v>
      </c>
      <c r="G719" s="39">
        <v>5</v>
      </c>
      <c r="H719" s="39">
        <v>0</v>
      </c>
      <c r="I719" s="42">
        <f t="shared" si="5"/>
        <v>5</v>
      </c>
      <c r="J719" s="45">
        <f t="shared" si="3"/>
        <v>12.769796687171674</v>
      </c>
      <c r="K719" s="37"/>
    </row>
    <row r="720" spans="1:11" ht="16.5" x14ac:dyDescent="0.3">
      <c r="A720" s="34">
        <v>150034</v>
      </c>
      <c r="B720" s="35" t="s">
        <v>624</v>
      </c>
      <c r="C720" s="36">
        <v>3.8554216867469875</v>
      </c>
      <c r="D720" s="36">
        <v>3.0833004342676671</v>
      </c>
      <c r="E720" s="57">
        <f t="shared" si="4"/>
        <v>6.9387221210146546</v>
      </c>
      <c r="F720" s="39">
        <v>0</v>
      </c>
      <c r="G720" s="39">
        <v>5</v>
      </c>
      <c r="H720" s="39">
        <v>0</v>
      </c>
      <c r="I720" s="42">
        <f t="shared" si="5"/>
        <v>5</v>
      </c>
      <c r="J720" s="45">
        <f t="shared" si="3"/>
        <v>11.938722121014655</v>
      </c>
      <c r="K720" s="37"/>
    </row>
    <row r="721" spans="1:11" ht="16.5" x14ac:dyDescent="0.3">
      <c r="A721" s="34">
        <v>150037</v>
      </c>
      <c r="B721" s="35" t="s">
        <v>625</v>
      </c>
      <c r="C721" s="36">
        <v>3.0292598967297759</v>
      </c>
      <c r="D721" s="36">
        <v>4.7651006711409405</v>
      </c>
      <c r="E721" s="57">
        <f t="shared" si="4"/>
        <v>7.7943605678707168</v>
      </c>
      <c r="F721" s="39">
        <v>0</v>
      </c>
      <c r="G721" s="39">
        <v>5</v>
      </c>
      <c r="H721" s="39">
        <v>0</v>
      </c>
      <c r="I721" s="42">
        <f t="shared" si="5"/>
        <v>5</v>
      </c>
      <c r="J721" s="45">
        <f t="shared" si="3"/>
        <v>12.794360567870717</v>
      </c>
      <c r="K721" s="37"/>
    </row>
    <row r="722" spans="1:11" ht="16.5" x14ac:dyDescent="0.3">
      <c r="A722" s="34">
        <v>150042</v>
      </c>
      <c r="B722" s="35" t="s">
        <v>626</v>
      </c>
      <c r="C722" s="36">
        <v>2.7538726333907055</v>
      </c>
      <c r="D722" s="36">
        <v>0</v>
      </c>
      <c r="E722" s="57">
        <f t="shared" si="4"/>
        <v>2.7538726333907055</v>
      </c>
      <c r="F722" s="39">
        <v>0</v>
      </c>
      <c r="G722" s="39">
        <v>5</v>
      </c>
      <c r="H722" s="39">
        <v>2.5</v>
      </c>
      <c r="I722" s="42">
        <f t="shared" si="5"/>
        <v>7.5</v>
      </c>
      <c r="J722" s="45">
        <f t="shared" si="3"/>
        <v>10.253872633390706</v>
      </c>
      <c r="K722" s="37"/>
    </row>
    <row r="723" spans="1:11" ht="16.5" x14ac:dyDescent="0.3">
      <c r="A723" s="34">
        <v>150044</v>
      </c>
      <c r="B723" s="35" t="s">
        <v>627</v>
      </c>
      <c r="C723" s="36"/>
      <c r="D723" s="36"/>
      <c r="E723" s="57">
        <f t="shared" si="4"/>
        <v>0</v>
      </c>
      <c r="F723" s="39">
        <v>0</v>
      </c>
      <c r="G723" s="39">
        <v>5</v>
      </c>
      <c r="H723" s="39">
        <v>0</v>
      </c>
      <c r="I723" s="42">
        <f t="shared" si="5"/>
        <v>5</v>
      </c>
      <c r="J723" s="45">
        <f t="shared" si="3"/>
        <v>5</v>
      </c>
      <c r="K723" s="37"/>
    </row>
    <row r="724" spans="1:11" ht="16.5" x14ac:dyDescent="0.3">
      <c r="A724" s="34">
        <v>150047</v>
      </c>
      <c r="B724" s="35" t="s">
        <v>628</v>
      </c>
      <c r="C724" s="36"/>
      <c r="D724" s="36"/>
      <c r="E724" s="57">
        <f t="shared" si="4"/>
        <v>0</v>
      </c>
      <c r="F724" s="39">
        <v>0</v>
      </c>
      <c r="G724" s="39">
        <v>5</v>
      </c>
      <c r="H724" s="39">
        <v>0</v>
      </c>
      <c r="I724" s="42">
        <f t="shared" si="5"/>
        <v>5</v>
      </c>
      <c r="J724" s="45">
        <f t="shared" si="3"/>
        <v>5</v>
      </c>
      <c r="K724" s="37"/>
    </row>
    <row r="725" spans="1:11" ht="16.5" x14ac:dyDescent="0.3">
      <c r="A725" s="34">
        <v>150051</v>
      </c>
      <c r="B725" s="35" t="s">
        <v>629</v>
      </c>
      <c r="C725" s="36">
        <v>3.3046471600688463</v>
      </c>
      <c r="D725" s="36">
        <v>0</v>
      </c>
      <c r="E725" s="57">
        <f t="shared" si="4"/>
        <v>3.3046471600688463</v>
      </c>
      <c r="F725" s="39">
        <v>1</v>
      </c>
      <c r="G725" s="39">
        <v>5</v>
      </c>
      <c r="H725" s="39">
        <v>5</v>
      </c>
      <c r="I725" s="42">
        <f t="shared" si="5"/>
        <v>11</v>
      </c>
      <c r="J725" s="45">
        <f t="shared" si="3"/>
        <v>14.304647160068846</v>
      </c>
      <c r="K725" s="37"/>
    </row>
    <row r="726" spans="1:11" ht="16.5" x14ac:dyDescent="0.3">
      <c r="A726" s="34">
        <v>150052</v>
      </c>
      <c r="B726" s="35" t="s">
        <v>630</v>
      </c>
      <c r="C726" s="28">
        <v>3.3046471600688463</v>
      </c>
      <c r="D726" s="28">
        <v>0</v>
      </c>
      <c r="E726" s="57">
        <f t="shared" si="4"/>
        <v>3.3046471600688463</v>
      </c>
      <c r="F726" s="39">
        <v>0</v>
      </c>
      <c r="G726" s="39">
        <v>5</v>
      </c>
      <c r="H726" s="39">
        <v>2.5</v>
      </c>
      <c r="I726" s="42">
        <f t="shared" si="5"/>
        <v>7.5</v>
      </c>
      <c r="J726" s="45">
        <f t="shared" si="3"/>
        <v>10.804647160068846</v>
      </c>
      <c r="K726" s="37"/>
    </row>
    <row r="727" spans="1:11" ht="16.5" x14ac:dyDescent="0.3">
      <c r="A727" s="47">
        <v>150060</v>
      </c>
      <c r="B727" s="48" t="s">
        <v>631</v>
      </c>
      <c r="C727" s="49">
        <v>1.3769363166953528</v>
      </c>
      <c r="D727" s="49">
        <v>0</v>
      </c>
      <c r="E727" s="57">
        <f t="shared" si="4"/>
        <v>1.3769363166953528</v>
      </c>
      <c r="F727" s="50">
        <v>0</v>
      </c>
      <c r="G727" s="51">
        <v>5</v>
      </c>
      <c r="H727" s="51">
        <v>0</v>
      </c>
      <c r="I727" s="42">
        <f t="shared" si="5"/>
        <v>5</v>
      </c>
      <c r="J727" s="45">
        <f t="shared" si="3"/>
        <v>6.3769363166953532</v>
      </c>
      <c r="K727" s="37"/>
    </row>
    <row r="728" spans="1:11" ht="16.5" x14ac:dyDescent="0.3">
      <c r="A728" s="47">
        <v>150065</v>
      </c>
      <c r="B728" s="48" t="s">
        <v>632</v>
      </c>
      <c r="C728" s="49">
        <v>3.5800344234079171</v>
      </c>
      <c r="D728" s="49">
        <v>0</v>
      </c>
      <c r="E728" s="57">
        <f t="shared" si="4"/>
        <v>3.5800344234079171</v>
      </c>
      <c r="F728" s="50">
        <v>1.75</v>
      </c>
      <c r="G728" s="51">
        <v>5</v>
      </c>
      <c r="H728" s="51">
        <v>2.5</v>
      </c>
      <c r="I728" s="42">
        <f t="shared" si="5"/>
        <v>9.25</v>
      </c>
      <c r="J728" s="45">
        <f t="shared" si="3"/>
        <v>12.830034423407916</v>
      </c>
      <c r="K728" s="37"/>
    </row>
    <row r="729" spans="1:11" ht="16.5" x14ac:dyDescent="0.3">
      <c r="A729" s="47">
        <v>150066</v>
      </c>
      <c r="B729" s="48" t="s">
        <v>633</v>
      </c>
      <c r="C729" s="49"/>
      <c r="D729" s="49"/>
      <c r="E729" s="57">
        <f t="shared" si="4"/>
        <v>0</v>
      </c>
      <c r="F729" s="50">
        <v>0</v>
      </c>
      <c r="G729" s="51">
        <v>5</v>
      </c>
      <c r="H729" s="51">
        <v>0</v>
      </c>
      <c r="I729" s="42">
        <f t="shared" si="5"/>
        <v>5</v>
      </c>
      <c r="J729" s="45">
        <f t="shared" si="3"/>
        <v>5</v>
      </c>
      <c r="K729" s="37"/>
    </row>
    <row r="730" spans="1:11" ht="16.5" x14ac:dyDescent="0.3">
      <c r="A730" s="47">
        <v>150075</v>
      </c>
      <c r="B730" s="48" t="s">
        <v>634</v>
      </c>
      <c r="C730" s="49">
        <v>3.8554216867469875</v>
      </c>
      <c r="D730" s="49">
        <v>3.0833004342676671</v>
      </c>
      <c r="E730" s="57">
        <f t="shared" si="4"/>
        <v>6.9387221210146546</v>
      </c>
      <c r="F730" s="50">
        <v>0</v>
      </c>
      <c r="G730" s="51">
        <v>5</v>
      </c>
      <c r="H730" s="51">
        <v>1.25</v>
      </c>
      <c r="I730" s="42">
        <f t="shared" si="5"/>
        <v>6.25</v>
      </c>
      <c r="J730" s="45">
        <f t="shared" si="3"/>
        <v>13.188722121014655</v>
      </c>
      <c r="K730" s="37"/>
    </row>
    <row r="731" spans="1:11" ht="16.5" x14ac:dyDescent="0.3">
      <c r="A731" s="47">
        <v>150076</v>
      </c>
      <c r="B731" s="48" t="s">
        <v>635</v>
      </c>
      <c r="C731" s="49">
        <v>2.4784853700516347</v>
      </c>
      <c r="D731" s="49">
        <v>5.6060007895775765</v>
      </c>
      <c r="E731" s="57">
        <f t="shared" si="4"/>
        <v>8.0844861596292112</v>
      </c>
      <c r="F731" s="50">
        <v>0</v>
      </c>
      <c r="G731" s="51">
        <v>5</v>
      </c>
      <c r="H731" s="51">
        <v>0</v>
      </c>
      <c r="I731" s="42">
        <f t="shared" si="5"/>
        <v>5</v>
      </c>
      <c r="J731" s="45">
        <f t="shared" si="3"/>
        <v>13.084486159629211</v>
      </c>
      <c r="K731" s="37"/>
    </row>
    <row r="732" spans="1:11" ht="16.5" x14ac:dyDescent="0.3">
      <c r="A732" s="47">
        <v>150095</v>
      </c>
      <c r="B732" s="48" t="s">
        <v>638</v>
      </c>
      <c r="C732" s="49"/>
      <c r="D732" s="49"/>
      <c r="E732" s="57">
        <f t="shared" si="4"/>
        <v>0</v>
      </c>
      <c r="F732" s="50">
        <v>0</v>
      </c>
      <c r="G732" s="51">
        <v>5</v>
      </c>
      <c r="H732" s="51">
        <v>0</v>
      </c>
      <c r="I732" s="42">
        <f t="shared" si="5"/>
        <v>5</v>
      </c>
      <c r="J732" s="45">
        <f t="shared" si="3"/>
        <v>5</v>
      </c>
      <c r="K732" s="37"/>
    </row>
    <row r="733" spans="1:11" ht="16.5" x14ac:dyDescent="0.3">
      <c r="A733" s="47">
        <v>150096</v>
      </c>
      <c r="B733" s="48" t="s">
        <v>639</v>
      </c>
      <c r="C733" s="49">
        <v>3.0292598967297759</v>
      </c>
      <c r="D733" s="49">
        <v>0.84090011843663648</v>
      </c>
      <c r="E733" s="57">
        <f t="shared" si="4"/>
        <v>3.8701600151664124</v>
      </c>
      <c r="F733" s="50">
        <v>0</v>
      </c>
      <c r="G733" s="51">
        <v>5</v>
      </c>
      <c r="H733" s="51">
        <v>2.5</v>
      </c>
      <c r="I733" s="42">
        <f t="shared" si="5"/>
        <v>7.5</v>
      </c>
      <c r="J733" s="45">
        <f t="shared" si="3"/>
        <v>11.370160015166412</v>
      </c>
      <c r="K733" s="37"/>
    </row>
    <row r="734" spans="1:11" ht="16.5" x14ac:dyDescent="0.3">
      <c r="A734" s="47">
        <v>150099</v>
      </c>
      <c r="B734" s="48" t="s">
        <v>640</v>
      </c>
      <c r="C734" s="49">
        <v>0.55077452667814109</v>
      </c>
      <c r="D734" s="49">
        <v>0</v>
      </c>
      <c r="E734" s="57">
        <f t="shared" si="4"/>
        <v>0.55077452667814109</v>
      </c>
      <c r="F734" s="50">
        <v>0</v>
      </c>
      <c r="G734" s="51">
        <v>5</v>
      </c>
      <c r="H734" s="51">
        <v>0</v>
      </c>
      <c r="I734" s="42">
        <f t="shared" si="5"/>
        <v>5</v>
      </c>
      <c r="J734" s="45">
        <f t="shared" si="3"/>
        <v>5.5507745266781408</v>
      </c>
      <c r="K734" s="37"/>
    </row>
    <row r="735" spans="1:11" ht="16.5" x14ac:dyDescent="0.3">
      <c r="A735" s="47">
        <v>150103</v>
      </c>
      <c r="B735" s="48" t="s">
        <v>641</v>
      </c>
      <c r="C735" s="49">
        <v>3.8554216867469875</v>
      </c>
      <c r="D735" s="49">
        <v>0</v>
      </c>
      <c r="E735" s="57">
        <f t="shared" si="4"/>
        <v>3.8554216867469875</v>
      </c>
      <c r="F735" s="50">
        <v>0</v>
      </c>
      <c r="G735" s="51">
        <v>5</v>
      </c>
      <c r="H735" s="51">
        <v>5</v>
      </c>
      <c r="I735" s="42">
        <f t="shared" si="5"/>
        <v>10</v>
      </c>
      <c r="J735" s="45">
        <f t="shared" si="3"/>
        <v>13.855421686746988</v>
      </c>
      <c r="K735" s="37"/>
    </row>
    <row r="736" spans="1:11" ht="16.5" x14ac:dyDescent="0.3">
      <c r="A736" s="47">
        <v>150105</v>
      </c>
      <c r="B736" s="48" t="s">
        <v>642</v>
      </c>
      <c r="C736" s="49">
        <v>3.8554216867469875</v>
      </c>
      <c r="D736" s="49">
        <v>3.0833004342676671</v>
      </c>
      <c r="E736" s="57">
        <f t="shared" si="4"/>
        <v>6.9387221210146546</v>
      </c>
      <c r="F736" s="50">
        <v>0</v>
      </c>
      <c r="G736" s="51">
        <v>5</v>
      </c>
      <c r="H736" s="51">
        <v>0</v>
      </c>
      <c r="I736" s="42">
        <f t="shared" si="5"/>
        <v>5</v>
      </c>
      <c r="J736" s="45">
        <f t="shared" si="3"/>
        <v>11.938722121014655</v>
      </c>
      <c r="K736" s="37"/>
    </row>
    <row r="737" spans="1:11" ht="16.5" x14ac:dyDescent="0.3">
      <c r="A737" s="47">
        <v>150117</v>
      </c>
      <c r="B737" s="48" t="s">
        <v>644</v>
      </c>
      <c r="C737" s="49">
        <v>4.1308089500860579</v>
      </c>
      <c r="D737" s="49">
        <v>5.3257007500986973</v>
      </c>
      <c r="E737" s="57">
        <f t="shared" si="4"/>
        <v>9.4565097001847551</v>
      </c>
      <c r="F737" s="50">
        <v>0</v>
      </c>
      <c r="G737" s="51">
        <v>5</v>
      </c>
      <c r="H737" s="51">
        <v>3.75</v>
      </c>
      <c r="I737" s="42">
        <f t="shared" si="5"/>
        <v>8.75</v>
      </c>
      <c r="J737" s="45">
        <f t="shared" si="3"/>
        <v>18.206509700184753</v>
      </c>
      <c r="K737" s="37"/>
    </row>
    <row r="738" spans="1:11" ht="16.5" x14ac:dyDescent="0.3">
      <c r="A738" s="47">
        <v>150119</v>
      </c>
      <c r="B738" s="48" t="s">
        <v>645</v>
      </c>
      <c r="C738" s="49">
        <v>6.3339070567986226</v>
      </c>
      <c r="D738" s="49">
        <v>2.2424003158310306</v>
      </c>
      <c r="E738" s="57">
        <f t="shared" si="4"/>
        <v>8.5763073726296533</v>
      </c>
      <c r="F738" s="50">
        <v>0</v>
      </c>
      <c r="G738" s="51">
        <v>5</v>
      </c>
      <c r="H738" s="51">
        <v>2.5</v>
      </c>
      <c r="I738" s="42">
        <f t="shared" si="5"/>
        <v>7.5</v>
      </c>
      <c r="J738" s="45">
        <f t="shared" si="3"/>
        <v>16.076307372629653</v>
      </c>
      <c r="K738" s="37"/>
    </row>
    <row r="739" spans="1:11" ht="16.5" x14ac:dyDescent="0.3">
      <c r="A739" s="47">
        <v>150141</v>
      </c>
      <c r="B739" s="48" t="s">
        <v>651</v>
      </c>
      <c r="C739" s="49">
        <v>4.9569707401032694</v>
      </c>
      <c r="D739" s="49">
        <v>3.0833004342676671</v>
      </c>
      <c r="E739" s="57">
        <f t="shared" si="4"/>
        <v>8.0402711743709361</v>
      </c>
      <c r="F739" s="50">
        <v>0</v>
      </c>
      <c r="G739" s="51">
        <v>5</v>
      </c>
      <c r="H739" s="51">
        <v>3.75</v>
      </c>
      <c r="I739" s="42">
        <f t="shared" si="5"/>
        <v>8.75</v>
      </c>
      <c r="J739" s="45">
        <f t="shared" ref="J739:J788" si="6">+E739+I739</f>
        <v>16.790271174370936</v>
      </c>
      <c r="K739" s="37"/>
    </row>
    <row r="740" spans="1:11" ht="16.5" x14ac:dyDescent="0.3">
      <c r="A740" s="47">
        <v>150142</v>
      </c>
      <c r="B740" s="48" t="s">
        <v>652</v>
      </c>
      <c r="C740" s="49">
        <v>6.6092943201376926</v>
      </c>
      <c r="D740" s="49">
        <v>1.4015001973943941</v>
      </c>
      <c r="E740" s="57">
        <f t="shared" si="4"/>
        <v>8.0107945175320872</v>
      </c>
      <c r="F740" s="50">
        <v>0</v>
      </c>
      <c r="G740" s="51">
        <v>5</v>
      </c>
      <c r="H740" s="51">
        <v>0</v>
      </c>
      <c r="I740" s="42">
        <f t="shared" si="5"/>
        <v>5</v>
      </c>
      <c r="J740" s="45">
        <f t="shared" si="6"/>
        <v>13.010794517532087</v>
      </c>
      <c r="K740" s="37"/>
    </row>
    <row r="741" spans="1:11" ht="16.5" x14ac:dyDescent="0.3">
      <c r="A741" s="47">
        <v>150148</v>
      </c>
      <c r="B741" s="48" t="s">
        <v>653</v>
      </c>
      <c r="C741" s="49">
        <v>4.6815834767641995</v>
      </c>
      <c r="D741" s="49">
        <v>3.6439005132254247</v>
      </c>
      <c r="E741" s="57">
        <f t="shared" si="4"/>
        <v>8.3254839899896247</v>
      </c>
      <c r="F741" s="50">
        <v>0</v>
      </c>
      <c r="G741" s="51">
        <v>5</v>
      </c>
      <c r="H741" s="51">
        <v>2.5</v>
      </c>
      <c r="I741" s="42">
        <f t="shared" si="5"/>
        <v>7.5</v>
      </c>
      <c r="J741" s="45">
        <f t="shared" si="6"/>
        <v>15.825483989989625</v>
      </c>
      <c r="K741" s="37"/>
    </row>
    <row r="742" spans="1:11" ht="16.5" x14ac:dyDescent="0.3">
      <c r="A742" s="47">
        <v>150151</v>
      </c>
      <c r="B742" s="48" t="s">
        <v>654</v>
      </c>
      <c r="C742" s="49">
        <v>1.6523235800344231</v>
      </c>
      <c r="D742" s="49">
        <v>0</v>
      </c>
      <c r="E742" s="57">
        <f t="shared" si="4"/>
        <v>1.6523235800344231</v>
      </c>
      <c r="F742" s="50">
        <v>0</v>
      </c>
      <c r="G742" s="51">
        <v>5</v>
      </c>
      <c r="H742" s="51">
        <v>0</v>
      </c>
      <c r="I742" s="42">
        <f t="shared" si="5"/>
        <v>5</v>
      </c>
      <c r="J742" s="45">
        <f t="shared" si="6"/>
        <v>6.6523235800344231</v>
      </c>
      <c r="K742" s="37"/>
    </row>
    <row r="743" spans="1:11" ht="16.5" x14ac:dyDescent="0.3">
      <c r="A743" s="47">
        <v>150155</v>
      </c>
      <c r="B743" s="48" t="s">
        <v>656</v>
      </c>
      <c r="C743" s="49">
        <v>4.6815834767641995</v>
      </c>
      <c r="D743" s="49">
        <v>3.3636004737465459</v>
      </c>
      <c r="E743" s="57">
        <f t="shared" si="4"/>
        <v>8.0451839505107454</v>
      </c>
      <c r="F743" s="50">
        <v>0.3</v>
      </c>
      <c r="G743" s="51">
        <v>5</v>
      </c>
      <c r="H743" s="51">
        <v>5</v>
      </c>
      <c r="I743" s="42">
        <f t="shared" si="5"/>
        <v>10.3</v>
      </c>
      <c r="J743" s="45">
        <f t="shared" si="6"/>
        <v>18.345183950510744</v>
      </c>
      <c r="K743" s="37"/>
    </row>
    <row r="744" spans="1:11" ht="16.5" x14ac:dyDescent="0.3">
      <c r="A744" s="47">
        <v>150160</v>
      </c>
      <c r="B744" s="48" t="s">
        <v>657</v>
      </c>
      <c r="C744" s="49">
        <v>5.2323580034423403</v>
      </c>
      <c r="D744" s="49">
        <v>2.5227003553099094</v>
      </c>
      <c r="E744" s="57">
        <f t="shared" si="4"/>
        <v>7.7550583587522492</v>
      </c>
      <c r="F744" s="50">
        <v>1</v>
      </c>
      <c r="G744" s="51">
        <v>5</v>
      </c>
      <c r="H744" s="51">
        <v>2.5</v>
      </c>
      <c r="I744" s="42">
        <f t="shared" si="5"/>
        <v>8.5</v>
      </c>
      <c r="J744" s="45">
        <f t="shared" si="6"/>
        <v>16.255058358752251</v>
      </c>
      <c r="K744" s="37"/>
    </row>
    <row r="745" spans="1:11" ht="16.5" x14ac:dyDescent="0.3">
      <c r="A745" s="47">
        <v>150165</v>
      </c>
      <c r="B745" s="48" t="s">
        <v>658</v>
      </c>
      <c r="C745" s="49"/>
      <c r="D745" s="49"/>
      <c r="E745" s="57">
        <f t="shared" si="4"/>
        <v>0</v>
      </c>
      <c r="F745" s="50">
        <v>0</v>
      </c>
      <c r="G745" s="51">
        <v>5</v>
      </c>
      <c r="H745" s="51">
        <v>0</v>
      </c>
      <c r="I745" s="42">
        <f t="shared" si="5"/>
        <v>5</v>
      </c>
      <c r="J745" s="45">
        <f t="shared" si="6"/>
        <v>5</v>
      </c>
      <c r="K745" s="37"/>
    </row>
    <row r="746" spans="1:11" ht="16.5" x14ac:dyDescent="0.3">
      <c r="A746" s="47">
        <v>150166</v>
      </c>
      <c r="B746" s="48" t="s">
        <v>659</v>
      </c>
      <c r="C746" s="49">
        <v>3.3046471600688463</v>
      </c>
      <c r="D746" s="49">
        <v>4.7651006711409405</v>
      </c>
      <c r="E746" s="57">
        <f t="shared" si="4"/>
        <v>8.0697478312097868</v>
      </c>
      <c r="F746" s="50">
        <v>0</v>
      </c>
      <c r="G746" s="51">
        <v>5</v>
      </c>
      <c r="H746" s="51">
        <v>2.5</v>
      </c>
      <c r="I746" s="42">
        <f t="shared" si="5"/>
        <v>7.5</v>
      </c>
      <c r="J746" s="45">
        <f t="shared" si="6"/>
        <v>15.569747831209787</v>
      </c>
      <c r="K746" s="37"/>
    </row>
    <row r="747" spans="1:11" ht="16.5" x14ac:dyDescent="0.3">
      <c r="A747" s="47">
        <v>150188</v>
      </c>
      <c r="B747" s="48" t="s">
        <v>661</v>
      </c>
      <c r="C747" s="49">
        <v>1.6523235800344231</v>
      </c>
      <c r="D747" s="49">
        <v>1.4015001973943941</v>
      </c>
      <c r="E747" s="57">
        <f t="shared" si="4"/>
        <v>3.0538237774288173</v>
      </c>
      <c r="F747" s="50">
        <v>0</v>
      </c>
      <c r="G747" s="51">
        <v>5</v>
      </c>
      <c r="H747" s="51">
        <v>0</v>
      </c>
      <c r="I747" s="42">
        <f t="shared" si="5"/>
        <v>5</v>
      </c>
      <c r="J747" s="45">
        <f t="shared" si="6"/>
        <v>8.0538237774288177</v>
      </c>
      <c r="K747" s="37"/>
    </row>
    <row r="748" spans="1:11" ht="16.5" x14ac:dyDescent="0.3">
      <c r="A748" s="47">
        <v>150195</v>
      </c>
      <c r="B748" s="48" t="s">
        <v>662</v>
      </c>
      <c r="C748" s="49">
        <v>1.9277108433734937</v>
      </c>
      <c r="D748" s="49">
        <v>0</v>
      </c>
      <c r="E748" s="57">
        <f t="shared" si="4"/>
        <v>1.9277108433734937</v>
      </c>
      <c r="F748" s="50">
        <v>0</v>
      </c>
      <c r="G748" s="51">
        <v>5</v>
      </c>
      <c r="H748" s="51">
        <v>3.75</v>
      </c>
      <c r="I748" s="42">
        <f t="shared" si="5"/>
        <v>8.75</v>
      </c>
      <c r="J748" s="45">
        <f t="shared" si="6"/>
        <v>10.677710843373493</v>
      </c>
      <c r="K748" s="37"/>
    </row>
    <row r="749" spans="1:11" ht="16.5" x14ac:dyDescent="0.3">
      <c r="A749" s="47">
        <v>150198</v>
      </c>
      <c r="B749" s="48" t="s">
        <v>663</v>
      </c>
      <c r="C749" s="49">
        <v>0</v>
      </c>
      <c r="D749" s="49">
        <v>0</v>
      </c>
      <c r="E749" s="57">
        <f t="shared" si="4"/>
        <v>0</v>
      </c>
      <c r="F749" s="50">
        <v>0.4</v>
      </c>
      <c r="G749" s="51">
        <v>5</v>
      </c>
      <c r="H749" s="51">
        <v>0</v>
      </c>
      <c r="I749" s="42">
        <f t="shared" si="5"/>
        <v>5.4</v>
      </c>
      <c r="J749" s="45">
        <f t="shared" si="6"/>
        <v>5.4</v>
      </c>
      <c r="K749" s="37"/>
    </row>
    <row r="750" spans="1:11" ht="16.5" x14ac:dyDescent="0.3">
      <c r="A750" s="47">
        <v>150200</v>
      </c>
      <c r="B750" s="48" t="s">
        <v>664</v>
      </c>
      <c r="C750" s="49">
        <v>5.2323580034423403</v>
      </c>
      <c r="D750" s="49">
        <v>2.8030003947887883</v>
      </c>
      <c r="E750" s="57">
        <f t="shared" si="4"/>
        <v>8.0353583982311285</v>
      </c>
      <c r="F750" s="50">
        <v>0</v>
      </c>
      <c r="G750" s="51">
        <v>5</v>
      </c>
      <c r="H750" s="51">
        <v>2.5</v>
      </c>
      <c r="I750" s="42">
        <f t="shared" si="5"/>
        <v>7.5</v>
      </c>
      <c r="J750" s="45">
        <f t="shared" si="6"/>
        <v>15.535358398231129</v>
      </c>
      <c r="K750" s="37"/>
    </row>
    <row r="751" spans="1:11" ht="16.5" x14ac:dyDescent="0.3">
      <c r="A751" s="47">
        <v>150220</v>
      </c>
      <c r="B751" s="48" t="s">
        <v>665</v>
      </c>
      <c r="C751" s="49">
        <v>3.0292598967297759</v>
      </c>
      <c r="D751" s="49">
        <v>0</v>
      </c>
      <c r="E751" s="57">
        <f t="shared" si="4"/>
        <v>3.0292598967297759</v>
      </c>
      <c r="F751" s="50">
        <v>0</v>
      </c>
      <c r="G751" s="51">
        <v>5</v>
      </c>
      <c r="H751" s="51">
        <v>5</v>
      </c>
      <c r="I751" s="42">
        <f t="shared" si="5"/>
        <v>10</v>
      </c>
      <c r="J751" s="45">
        <f t="shared" si="6"/>
        <v>13.029259896729776</v>
      </c>
      <c r="K751" s="37"/>
    </row>
    <row r="752" spans="1:11" ht="16.5" x14ac:dyDescent="0.3">
      <c r="A752" s="47">
        <v>150248</v>
      </c>
      <c r="B752" s="48" t="s">
        <v>667</v>
      </c>
      <c r="C752" s="49">
        <v>6.0585197934595518</v>
      </c>
      <c r="D752" s="49">
        <v>2.5227003553099094</v>
      </c>
      <c r="E752" s="57">
        <f t="shared" si="4"/>
        <v>8.5812201487694608</v>
      </c>
      <c r="F752" s="50">
        <v>0</v>
      </c>
      <c r="G752" s="51">
        <v>5</v>
      </c>
      <c r="H752" s="51">
        <v>0</v>
      </c>
      <c r="I752" s="42">
        <f t="shared" si="5"/>
        <v>5</v>
      </c>
      <c r="J752" s="45">
        <f t="shared" si="6"/>
        <v>13.581220148769461</v>
      </c>
      <c r="K752" s="37"/>
    </row>
    <row r="753" spans="1:11" ht="16.5" x14ac:dyDescent="0.3">
      <c r="A753" s="47">
        <v>150259</v>
      </c>
      <c r="B753" s="48" t="s">
        <v>668</v>
      </c>
      <c r="C753" s="49">
        <v>1.9277108433734937</v>
      </c>
      <c r="D753" s="49">
        <v>0</v>
      </c>
      <c r="E753" s="57">
        <f t="shared" si="4"/>
        <v>1.9277108433734937</v>
      </c>
      <c r="F753" s="50">
        <v>0</v>
      </c>
      <c r="G753" s="51">
        <v>5</v>
      </c>
      <c r="H753" s="51">
        <v>0</v>
      </c>
      <c r="I753" s="42">
        <f t="shared" si="5"/>
        <v>5</v>
      </c>
      <c r="J753" s="45">
        <f t="shared" si="6"/>
        <v>6.927710843373494</v>
      </c>
      <c r="K753" s="37"/>
    </row>
    <row r="754" spans="1:11" ht="16.5" x14ac:dyDescent="0.3">
      <c r="A754" s="47">
        <v>150267</v>
      </c>
      <c r="B754" s="48" t="s">
        <v>669</v>
      </c>
      <c r="C754" s="49"/>
      <c r="D754" s="49"/>
      <c r="E754" s="57">
        <f t="shared" si="4"/>
        <v>0</v>
      </c>
      <c r="F754" s="50">
        <v>0</v>
      </c>
      <c r="G754" s="51">
        <v>5</v>
      </c>
      <c r="H754" s="51">
        <v>0</v>
      </c>
      <c r="I754" s="42">
        <f t="shared" si="5"/>
        <v>5</v>
      </c>
      <c r="J754" s="45">
        <f t="shared" si="6"/>
        <v>5</v>
      </c>
      <c r="K754" s="37"/>
    </row>
    <row r="755" spans="1:11" ht="16.5" x14ac:dyDescent="0.3">
      <c r="A755" s="47">
        <v>150271</v>
      </c>
      <c r="B755" s="48" t="s">
        <v>670</v>
      </c>
      <c r="C755" s="49"/>
      <c r="D755" s="49"/>
      <c r="E755" s="57">
        <f t="shared" si="4"/>
        <v>0</v>
      </c>
      <c r="F755" s="50">
        <v>0</v>
      </c>
      <c r="G755" s="51">
        <v>5</v>
      </c>
      <c r="H755" s="51">
        <v>0</v>
      </c>
      <c r="I755" s="42">
        <f t="shared" si="5"/>
        <v>5</v>
      </c>
      <c r="J755" s="45">
        <f t="shared" si="6"/>
        <v>5</v>
      </c>
      <c r="K755" s="37"/>
    </row>
    <row r="756" spans="1:11" ht="16.5" x14ac:dyDescent="0.3">
      <c r="A756" s="47">
        <v>150272</v>
      </c>
      <c r="B756" s="48" t="s">
        <v>671</v>
      </c>
      <c r="C756" s="49"/>
      <c r="D756" s="49"/>
      <c r="E756" s="57">
        <f t="shared" si="4"/>
        <v>0</v>
      </c>
      <c r="F756" s="50">
        <v>0</v>
      </c>
      <c r="G756" s="51">
        <v>5</v>
      </c>
      <c r="H756" s="51">
        <v>2.5</v>
      </c>
      <c r="I756" s="42">
        <f t="shared" si="5"/>
        <v>7.5</v>
      </c>
      <c r="J756" s="45">
        <f t="shared" si="6"/>
        <v>7.5</v>
      </c>
      <c r="K756" s="37"/>
    </row>
    <row r="757" spans="1:11" ht="16.5" x14ac:dyDescent="0.3">
      <c r="A757" s="47">
        <v>150276</v>
      </c>
      <c r="B757" s="48" t="s">
        <v>672</v>
      </c>
      <c r="C757" s="49">
        <v>6.0585197934595518</v>
      </c>
      <c r="D757" s="49">
        <v>2.2424003158310306</v>
      </c>
      <c r="E757" s="57">
        <f t="shared" si="4"/>
        <v>8.3009201092905833</v>
      </c>
      <c r="F757" s="50">
        <v>0</v>
      </c>
      <c r="G757" s="51">
        <v>5</v>
      </c>
      <c r="H757" s="51">
        <v>0</v>
      </c>
      <c r="I757" s="42">
        <f t="shared" si="5"/>
        <v>5</v>
      </c>
      <c r="J757" s="45">
        <f t="shared" si="6"/>
        <v>13.300920109290583</v>
      </c>
      <c r="K757" s="37"/>
    </row>
    <row r="758" spans="1:11" ht="16.5" x14ac:dyDescent="0.3">
      <c r="A758" s="47">
        <v>150280</v>
      </c>
      <c r="B758" s="48" t="s">
        <v>673</v>
      </c>
      <c r="C758" s="49">
        <v>1.9277108433734937</v>
      </c>
      <c r="D758" s="49">
        <v>3.3636004737465459</v>
      </c>
      <c r="E758" s="57">
        <f t="shared" si="4"/>
        <v>5.2913113171200399</v>
      </c>
      <c r="F758" s="50">
        <v>0</v>
      </c>
      <c r="G758" s="51">
        <v>5</v>
      </c>
      <c r="H758" s="51">
        <v>0</v>
      </c>
      <c r="I758" s="42">
        <f t="shared" si="5"/>
        <v>5</v>
      </c>
      <c r="J758" s="45">
        <f t="shared" si="6"/>
        <v>10.291311317120041</v>
      </c>
      <c r="K758" s="37"/>
    </row>
    <row r="759" spans="1:11" ht="16.5" x14ac:dyDescent="0.3">
      <c r="A759" s="47">
        <v>150290</v>
      </c>
      <c r="B759" s="48" t="s">
        <v>675</v>
      </c>
      <c r="C759" s="49">
        <v>1.3769363166953528</v>
      </c>
      <c r="D759" s="49">
        <v>0</v>
      </c>
      <c r="E759" s="57">
        <f t="shared" si="4"/>
        <v>1.3769363166953528</v>
      </c>
      <c r="F759" s="50">
        <v>0</v>
      </c>
      <c r="G759" s="51">
        <v>5</v>
      </c>
      <c r="H759" s="51">
        <v>0</v>
      </c>
      <c r="I759" s="42">
        <f t="shared" si="5"/>
        <v>5</v>
      </c>
      <c r="J759" s="45">
        <f t="shared" si="6"/>
        <v>6.3769363166953532</v>
      </c>
      <c r="K759" s="37"/>
    </row>
    <row r="760" spans="1:11" ht="16.5" x14ac:dyDescent="0.3">
      <c r="A760" s="47">
        <v>150307</v>
      </c>
      <c r="B760" s="48" t="s">
        <v>678</v>
      </c>
      <c r="C760" s="49">
        <v>3.3046471600688463</v>
      </c>
      <c r="D760" s="49">
        <v>6.1666008685353342</v>
      </c>
      <c r="E760" s="57">
        <f t="shared" si="4"/>
        <v>9.4712480286041796</v>
      </c>
      <c r="F760" s="50">
        <v>0</v>
      </c>
      <c r="G760" s="51">
        <v>5</v>
      </c>
      <c r="H760" s="51">
        <v>2.5</v>
      </c>
      <c r="I760" s="42">
        <f t="shared" si="5"/>
        <v>7.5</v>
      </c>
      <c r="J760" s="45">
        <f t="shared" si="6"/>
        <v>16.97124802860418</v>
      </c>
      <c r="K760" s="37"/>
    </row>
    <row r="761" spans="1:11" ht="16.5" x14ac:dyDescent="0.3">
      <c r="A761" s="47">
        <v>150320</v>
      </c>
      <c r="B761" s="48" t="s">
        <v>680</v>
      </c>
      <c r="C761" s="49">
        <v>5.5077452667814111</v>
      </c>
      <c r="D761" s="49">
        <v>2.2424003158310306</v>
      </c>
      <c r="E761" s="57">
        <f t="shared" si="4"/>
        <v>7.7501455826124417</v>
      </c>
      <c r="F761" s="50">
        <v>0</v>
      </c>
      <c r="G761" s="51">
        <v>5</v>
      </c>
      <c r="H761" s="51">
        <v>2.5</v>
      </c>
      <c r="I761" s="42">
        <f t="shared" si="5"/>
        <v>7.5</v>
      </c>
      <c r="J761" s="45">
        <f t="shared" si="6"/>
        <v>15.250145582612442</v>
      </c>
      <c r="K761" s="37"/>
    </row>
    <row r="762" spans="1:11" ht="16.5" x14ac:dyDescent="0.3">
      <c r="A762" s="47">
        <v>150324</v>
      </c>
      <c r="B762" s="48" t="s">
        <v>681</v>
      </c>
      <c r="C762" s="49">
        <v>1.3769363166953528</v>
      </c>
      <c r="D762" s="49">
        <v>0</v>
      </c>
      <c r="E762" s="57">
        <f t="shared" si="4"/>
        <v>1.3769363166953528</v>
      </c>
      <c r="F762" s="50">
        <v>0</v>
      </c>
      <c r="G762" s="51">
        <v>5</v>
      </c>
      <c r="H762" s="51">
        <v>0</v>
      </c>
      <c r="I762" s="42">
        <f t="shared" si="5"/>
        <v>5</v>
      </c>
      <c r="J762" s="45">
        <f t="shared" si="6"/>
        <v>6.3769363166953532</v>
      </c>
      <c r="K762" s="37"/>
    </row>
    <row r="763" spans="1:11" ht="16.5" x14ac:dyDescent="0.3">
      <c r="A763" s="47">
        <v>150328</v>
      </c>
      <c r="B763" s="48" t="s">
        <v>683</v>
      </c>
      <c r="C763" s="49"/>
      <c r="D763" s="49"/>
      <c r="E763" s="57">
        <f t="shared" si="4"/>
        <v>0</v>
      </c>
      <c r="F763" s="50">
        <v>0</v>
      </c>
      <c r="G763" s="51">
        <v>5</v>
      </c>
      <c r="H763" s="51">
        <v>0</v>
      </c>
      <c r="I763" s="42">
        <f t="shared" si="5"/>
        <v>5</v>
      </c>
      <c r="J763" s="45">
        <f t="shared" si="6"/>
        <v>5</v>
      </c>
      <c r="K763" s="37"/>
    </row>
    <row r="764" spans="1:11" ht="16.5" x14ac:dyDescent="0.3">
      <c r="A764" s="47">
        <v>150347</v>
      </c>
      <c r="B764" s="48" t="s">
        <v>684</v>
      </c>
      <c r="C764" s="49"/>
      <c r="D764" s="49"/>
      <c r="E764" s="57">
        <f t="shared" si="4"/>
        <v>0</v>
      </c>
      <c r="F764" s="50">
        <v>0</v>
      </c>
      <c r="G764" s="51">
        <v>5</v>
      </c>
      <c r="H764" s="51">
        <v>0</v>
      </c>
      <c r="I764" s="42">
        <f t="shared" si="5"/>
        <v>5</v>
      </c>
      <c r="J764" s="45">
        <f t="shared" si="6"/>
        <v>5</v>
      </c>
      <c r="K764" s="37"/>
    </row>
    <row r="765" spans="1:11" ht="16.5" x14ac:dyDescent="0.3">
      <c r="A765" s="47">
        <v>150348</v>
      </c>
      <c r="B765" s="48" t="s">
        <v>685</v>
      </c>
      <c r="C765" s="49"/>
      <c r="D765" s="49"/>
      <c r="E765" s="57">
        <f t="shared" si="4"/>
        <v>0</v>
      </c>
      <c r="F765" s="50">
        <v>0</v>
      </c>
      <c r="G765" s="51">
        <v>5</v>
      </c>
      <c r="H765" s="51">
        <v>0</v>
      </c>
      <c r="I765" s="42">
        <f t="shared" si="5"/>
        <v>5</v>
      </c>
      <c r="J765" s="45">
        <f t="shared" si="6"/>
        <v>5</v>
      </c>
      <c r="K765" s="37"/>
    </row>
    <row r="766" spans="1:11" ht="16.5" x14ac:dyDescent="0.3">
      <c r="A766" s="47">
        <v>150351</v>
      </c>
      <c r="B766" s="48" t="s">
        <v>686</v>
      </c>
      <c r="C766" s="49"/>
      <c r="D766" s="49"/>
      <c r="E766" s="57">
        <f t="shared" si="4"/>
        <v>0</v>
      </c>
      <c r="F766" s="50">
        <v>0</v>
      </c>
      <c r="G766" s="51">
        <v>5</v>
      </c>
      <c r="H766" s="51">
        <v>0</v>
      </c>
      <c r="I766" s="42">
        <f t="shared" si="5"/>
        <v>5</v>
      </c>
      <c r="J766" s="45">
        <f t="shared" si="6"/>
        <v>5</v>
      </c>
      <c r="K766" s="37"/>
    </row>
    <row r="767" spans="1:11" ht="16.5" x14ac:dyDescent="0.3">
      <c r="A767" s="47">
        <v>150363</v>
      </c>
      <c r="B767" s="48" t="s">
        <v>688</v>
      </c>
      <c r="C767" s="49"/>
      <c r="D767" s="49"/>
      <c r="E767" s="57">
        <f t="shared" si="4"/>
        <v>0</v>
      </c>
      <c r="F767" s="50">
        <v>0</v>
      </c>
      <c r="G767" s="51">
        <v>5</v>
      </c>
      <c r="H767" s="51">
        <v>0</v>
      </c>
      <c r="I767" s="42">
        <f t="shared" si="5"/>
        <v>5</v>
      </c>
      <c r="J767" s="45">
        <f t="shared" si="6"/>
        <v>5</v>
      </c>
      <c r="K767" s="37"/>
    </row>
    <row r="768" spans="1:11" ht="16.5" x14ac:dyDescent="0.3">
      <c r="A768" s="47">
        <v>150365</v>
      </c>
      <c r="B768" s="48" t="s">
        <v>689</v>
      </c>
      <c r="C768" s="49">
        <v>2.7538726333907055</v>
      </c>
      <c r="D768" s="49">
        <v>0</v>
      </c>
      <c r="E768" s="57">
        <f t="shared" si="4"/>
        <v>2.7538726333907055</v>
      </c>
      <c r="F768" s="50">
        <v>0</v>
      </c>
      <c r="G768" s="51">
        <v>5</v>
      </c>
      <c r="H768" s="51">
        <v>0</v>
      </c>
      <c r="I768" s="42">
        <f t="shared" si="5"/>
        <v>5</v>
      </c>
      <c r="J768" s="45">
        <f t="shared" si="6"/>
        <v>7.7538726333907055</v>
      </c>
      <c r="K768" s="37"/>
    </row>
    <row r="769" spans="1:11" ht="16.5" x14ac:dyDescent="0.3">
      <c r="A769" s="47">
        <v>150378</v>
      </c>
      <c r="B769" s="48" t="s">
        <v>691</v>
      </c>
      <c r="C769" s="49">
        <v>3.0292598967297759</v>
      </c>
      <c r="D769" s="49">
        <v>3.0833004342676671</v>
      </c>
      <c r="E769" s="57">
        <f t="shared" si="4"/>
        <v>6.112560330997443</v>
      </c>
      <c r="F769" s="50">
        <v>1</v>
      </c>
      <c r="G769" s="51">
        <v>5</v>
      </c>
      <c r="H769" s="51">
        <v>5</v>
      </c>
      <c r="I769" s="42">
        <f t="shared" si="5"/>
        <v>11</v>
      </c>
      <c r="J769" s="45">
        <f t="shared" si="6"/>
        <v>17.112560330997443</v>
      </c>
      <c r="K769" s="37"/>
    </row>
    <row r="770" spans="1:11" ht="16.5" x14ac:dyDescent="0.3">
      <c r="A770" s="47">
        <v>150382</v>
      </c>
      <c r="B770" s="48" t="s">
        <v>692</v>
      </c>
      <c r="C770" s="49"/>
      <c r="D770" s="49"/>
      <c r="E770" s="57">
        <f t="shared" si="4"/>
        <v>0</v>
      </c>
      <c r="F770" s="50">
        <v>0</v>
      </c>
      <c r="G770" s="51">
        <v>5</v>
      </c>
      <c r="H770" s="51">
        <v>0</v>
      </c>
      <c r="I770" s="42">
        <f t="shared" si="5"/>
        <v>5</v>
      </c>
      <c r="J770" s="45">
        <f t="shared" si="6"/>
        <v>5</v>
      </c>
      <c r="K770" s="37"/>
    </row>
    <row r="771" spans="1:11" ht="16.5" x14ac:dyDescent="0.3">
      <c r="A771" s="47">
        <v>150388</v>
      </c>
      <c r="B771" s="48" t="s">
        <v>693</v>
      </c>
      <c r="C771" s="49">
        <v>3.3046471600688463</v>
      </c>
      <c r="D771" s="49">
        <v>2.2424003158310306</v>
      </c>
      <c r="E771" s="57">
        <f t="shared" si="4"/>
        <v>5.5470474758998769</v>
      </c>
      <c r="F771" s="50">
        <v>0</v>
      </c>
      <c r="G771" s="51">
        <v>5</v>
      </c>
      <c r="H771" s="51">
        <v>0</v>
      </c>
      <c r="I771" s="42">
        <f t="shared" si="5"/>
        <v>5</v>
      </c>
      <c r="J771" s="45">
        <f t="shared" si="6"/>
        <v>10.547047475899877</v>
      </c>
      <c r="K771" s="37"/>
    </row>
    <row r="772" spans="1:11" ht="16.5" x14ac:dyDescent="0.3">
      <c r="A772" s="47">
        <v>150389</v>
      </c>
      <c r="B772" s="48" t="s">
        <v>694</v>
      </c>
      <c r="C772" s="49">
        <v>3.3046471600688463</v>
      </c>
      <c r="D772" s="49">
        <v>0</v>
      </c>
      <c r="E772" s="57">
        <f t="shared" si="4"/>
        <v>3.3046471600688463</v>
      </c>
      <c r="F772" s="50">
        <v>0</v>
      </c>
      <c r="G772" s="51">
        <v>5</v>
      </c>
      <c r="H772" s="51">
        <v>0</v>
      </c>
      <c r="I772" s="42">
        <f t="shared" si="5"/>
        <v>5</v>
      </c>
      <c r="J772" s="45">
        <f t="shared" si="6"/>
        <v>8.3046471600688463</v>
      </c>
      <c r="K772" s="37"/>
    </row>
    <row r="773" spans="1:11" ht="16.5" x14ac:dyDescent="0.3">
      <c r="A773" s="47">
        <v>150398</v>
      </c>
      <c r="B773" s="48" t="s">
        <v>695</v>
      </c>
      <c r="C773" s="49"/>
      <c r="D773" s="49"/>
      <c r="E773" s="57">
        <f t="shared" si="4"/>
        <v>0</v>
      </c>
      <c r="F773" s="50">
        <v>0</v>
      </c>
      <c r="G773" s="51">
        <v>5</v>
      </c>
      <c r="H773" s="51">
        <v>0</v>
      </c>
      <c r="I773" s="42">
        <f t="shared" si="5"/>
        <v>5</v>
      </c>
      <c r="J773" s="45">
        <f t="shared" si="6"/>
        <v>5</v>
      </c>
      <c r="K773" s="37"/>
    </row>
    <row r="774" spans="1:11" ht="16.5" x14ac:dyDescent="0.3">
      <c r="A774" s="47">
        <v>150404</v>
      </c>
      <c r="B774" s="48" t="s">
        <v>696</v>
      </c>
      <c r="C774" s="49">
        <v>6.3339070567986226</v>
      </c>
      <c r="D774" s="49">
        <v>2.8030003947887883</v>
      </c>
      <c r="E774" s="57">
        <f t="shared" si="4"/>
        <v>9.1369074515874118</v>
      </c>
      <c r="F774" s="50">
        <v>0</v>
      </c>
      <c r="G774" s="51">
        <v>5</v>
      </c>
      <c r="H774" s="51">
        <v>0</v>
      </c>
      <c r="I774" s="42">
        <f t="shared" si="5"/>
        <v>5</v>
      </c>
      <c r="J774" s="45">
        <f t="shared" si="6"/>
        <v>14.136907451587412</v>
      </c>
      <c r="K774" s="37"/>
    </row>
    <row r="775" spans="1:11" ht="16.5" x14ac:dyDescent="0.3">
      <c r="A775" s="47">
        <v>150410</v>
      </c>
      <c r="B775" s="48" t="s">
        <v>697</v>
      </c>
      <c r="C775" s="49"/>
      <c r="D775" s="49"/>
      <c r="E775" s="57">
        <f t="shared" si="4"/>
        <v>0</v>
      </c>
      <c r="F775" s="50">
        <v>0</v>
      </c>
      <c r="G775" s="51">
        <v>5</v>
      </c>
      <c r="H775" s="51">
        <v>2.5</v>
      </c>
      <c r="I775" s="42">
        <f t="shared" si="5"/>
        <v>7.5</v>
      </c>
      <c r="J775" s="45">
        <f t="shared" si="6"/>
        <v>7.5</v>
      </c>
      <c r="K775" s="37"/>
    </row>
    <row r="776" spans="1:11" ht="16.5" x14ac:dyDescent="0.3">
      <c r="A776" s="47">
        <v>150412</v>
      </c>
      <c r="B776" s="48" t="s">
        <v>698</v>
      </c>
      <c r="C776" s="49"/>
      <c r="D776" s="49"/>
      <c r="E776" s="57">
        <f t="shared" si="4"/>
        <v>0</v>
      </c>
      <c r="F776" s="50">
        <v>0</v>
      </c>
      <c r="G776" s="51">
        <v>5</v>
      </c>
      <c r="H776" s="51">
        <v>0</v>
      </c>
      <c r="I776" s="42">
        <f t="shared" si="5"/>
        <v>5</v>
      </c>
      <c r="J776" s="45">
        <f t="shared" si="6"/>
        <v>5</v>
      </c>
      <c r="K776" s="37"/>
    </row>
    <row r="777" spans="1:11" ht="16.5" x14ac:dyDescent="0.3">
      <c r="A777" s="47">
        <v>150418</v>
      </c>
      <c r="B777" s="48" t="s">
        <v>700</v>
      </c>
      <c r="C777" s="49"/>
      <c r="D777" s="49"/>
      <c r="E777" s="57">
        <f t="shared" si="4"/>
        <v>0</v>
      </c>
      <c r="F777" s="50">
        <v>0</v>
      </c>
      <c r="G777" s="51">
        <v>5</v>
      </c>
      <c r="H777" s="51">
        <v>0</v>
      </c>
      <c r="I777" s="42">
        <f t="shared" si="5"/>
        <v>5</v>
      </c>
      <c r="J777" s="45">
        <f t="shared" si="6"/>
        <v>5</v>
      </c>
      <c r="K777" s="37"/>
    </row>
    <row r="778" spans="1:11" ht="16.5" x14ac:dyDescent="0.3">
      <c r="A778" s="47">
        <v>150429</v>
      </c>
      <c r="B778" s="48" t="s">
        <v>703</v>
      </c>
      <c r="C778" s="49">
        <v>5.5077452667814111</v>
      </c>
      <c r="D778" s="49">
        <v>1.681800236873273</v>
      </c>
      <c r="E778" s="57">
        <f t="shared" si="4"/>
        <v>7.189545503654684</v>
      </c>
      <c r="F778" s="50">
        <v>0</v>
      </c>
      <c r="G778" s="51">
        <v>5</v>
      </c>
      <c r="H778" s="51">
        <v>0</v>
      </c>
      <c r="I778" s="42">
        <f t="shared" si="5"/>
        <v>5</v>
      </c>
      <c r="J778" s="45">
        <f t="shared" si="6"/>
        <v>12.189545503654685</v>
      </c>
      <c r="K778" s="37"/>
    </row>
    <row r="779" spans="1:11" ht="16.5" x14ac:dyDescent="0.3">
      <c r="A779" s="47">
        <v>150436</v>
      </c>
      <c r="B779" s="48" t="s">
        <v>704</v>
      </c>
      <c r="C779" s="49"/>
      <c r="D779" s="49"/>
      <c r="E779" s="57">
        <f t="shared" si="4"/>
        <v>0</v>
      </c>
      <c r="F779" s="50">
        <v>0</v>
      </c>
      <c r="G779" s="51">
        <v>5</v>
      </c>
      <c r="H779" s="51">
        <v>0</v>
      </c>
      <c r="I779" s="42">
        <f t="shared" si="5"/>
        <v>5</v>
      </c>
      <c r="J779" s="45">
        <f t="shared" si="6"/>
        <v>5</v>
      </c>
      <c r="K779" s="37"/>
    </row>
    <row r="780" spans="1:11" ht="16.5" x14ac:dyDescent="0.3">
      <c r="A780" s="47">
        <v>150440</v>
      </c>
      <c r="B780" s="48" t="s">
        <v>706</v>
      </c>
      <c r="C780" s="49">
        <v>3.5800344234079171</v>
      </c>
      <c r="D780" s="49">
        <v>0</v>
      </c>
      <c r="E780" s="57">
        <f t="shared" si="4"/>
        <v>3.5800344234079171</v>
      </c>
      <c r="F780" s="50">
        <v>0</v>
      </c>
      <c r="G780" s="51">
        <v>5</v>
      </c>
      <c r="H780" s="51">
        <v>5</v>
      </c>
      <c r="I780" s="42">
        <f t="shared" si="5"/>
        <v>10</v>
      </c>
      <c r="J780" s="45">
        <f t="shared" si="6"/>
        <v>13.580034423407916</v>
      </c>
      <c r="K780" s="37"/>
    </row>
    <row r="781" spans="1:11" ht="16.5" x14ac:dyDescent="0.3">
      <c r="A781" s="47">
        <v>150444</v>
      </c>
      <c r="B781" s="48" t="s">
        <v>707</v>
      </c>
      <c r="C781" s="49"/>
      <c r="D781" s="49"/>
      <c r="E781" s="57">
        <f t="shared" ref="E781:E844" si="7">+C781+D781</f>
        <v>0</v>
      </c>
      <c r="F781" s="50">
        <v>0</v>
      </c>
      <c r="G781" s="51">
        <v>5</v>
      </c>
      <c r="H781" s="51">
        <v>0</v>
      </c>
      <c r="I781" s="42">
        <f t="shared" ref="I781:I844" si="8">+F781+G781+H781</f>
        <v>5</v>
      </c>
      <c r="J781" s="45">
        <f t="shared" si="6"/>
        <v>5</v>
      </c>
      <c r="K781" s="37"/>
    </row>
    <row r="782" spans="1:11" ht="16.5" x14ac:dyDescent="0.3">
      <c r="A782" s="47">
        <v>150453</v>
      </c>
      <c r="B782" s="48" t="s">
        <v>709</v>
      </c>
      <c r="C782" s="49">
        <v>1.1015490533562822</v>
      </c>
      <c r="D782" s="49">
        <v>2.2424003158310306</v>
      </c>
      <c r="E782" s="57">
        <f t="shared" si="7"/>
        <v>3.343949369187313</v>
      </c>
      <c r="F782" s="50">
        <v>0</v>
      </c>
      <c r="G782" s="51">
        <v>5</v>
      </c>
      <c r="H782" s="51">
        <v>2.5</v>
      </c>
      <c r="I782" s="42">
        <f t="shared" si="8"/>
        <v>7.5</v>
      </c>
      <c r="J782" s="45">
        <f t="shared" si="6"/>
        <v>10.843949369187314</v>
      </c>
      <c r="K782" s="37"/>
    </row>
    <row r="783" spans="1:11" ht="16.5" x14ac:dyDescent="0.3">
      <c r="A783" s="47">
        <v>150455</v>
      </c>
      <c r="B783" s="48" t="s">
        <v>710</v>
      </c>
      <c r="C783" s="49"/>
      <c r="D783" s="49"/>
      <c r="E783" s="57">
        <f t="shared" si="7"/>
        <v>0</v>
      </c>
      <c r="F783" s="50">
        <v>0</v>
      </c>
      <c r="G783" s="51">
        <v>5</v>
      </c>
      <c r="H783" s="51">
        <v>0</v>
      </c>
      <c r="I783" s="42">
        <f t="shared" si="8"/>
        <v>5</v>
      </c>
      <c r="J783" s="45">
        <f t="shared" si="6"/>
        <v>5</v>
      </c>
      <c r="K783" s="37"/>
    </row>
    <row r="784" spans="1:11" ht="16.5" x14ac:dyDescent="0.3">
      <c r="A784" s="47">
        <v>150462</v>
      </c>
      <c r="B784" s="48" t="s">
        <v>713</v>
      </c>
      <c r="C784" s="49">
        <v>4.1308089500860579</v>
      </c>
      <c r="D784" s="49">
        <v>0</v>
      </c>
      <c r="E784" s="57">
        <f t="shared" si="7"/>
        <v>4.1308089500860579</v>
      </c>
      <c r="F784" s="50">
        <v>0</v>
      </c>
      <c r="G784" s="51">
        <v>5</v>
      </c>
      <c r="H784" s="51">
        <v>0</v>
      </c>
      <c r="I784" s="42">
        <f t="shared" si="8"/>
        <v>5</v>
      </c>
      <c r="J784" s="45">
        <f t="shared" si="6"/>
        <v>9.1308089500860579</v>
      </c>
      <c r="K784" s="37"/>
    </row>
    <row r="785" spans="1:11" ht="16.5" x14ac:dyDescent="0.3">
      <c r="A785" s="47">
        <v>150463</v>
      </c>
      <c r="B785" s="48" t="s">
        <v>714</v>
      </c>
      <c r="C785" s="49">
        <v>3.3046471600688463</v>
      </c>
      <c r="D785" s="49">
        <v>1.681800236873273</v>
      </c>
      <c r="E785" s="57">
        <f t="shared" si="7"/>
        <v>4.9864473969421192</v>
      </c>
      <c r="F785" s="50">
        <v>0</v>
      </c>
      <c r="G785" s="51">
        <v>5</v>
      </c>
      <c r="H785" s="51">
        <v>5</v>
      </c>
      <c r="I785" s="42">
        <f t="shared" si="8"/>
        <v>10</v>
      </c>
      <c r="J785" s="45">
        <f t="shared" si="6"/>
        <v>14.986447396942118</v>
      </c>
      <c r="K785" s="37"/>
    </row>
    <row r="786" spans="1:11" ht="16.5" x14ac:dyDescent="0.3">
      <c r="A786" s="47">
        <v>150464</v>
      </c>
      <c r="B786" s="48" t="s">
        <v>715</v>
      </c>
      <c r="C786" s="49"/>
      <c r="D786" s="49"/>
      <c r="E786" s="57">
        <f t="shared" si="7"/>
        <v>0</v>
      </c>
      <c r="F786" s="50">
        <v>0</v>
      </c>
      <c r="G786" s="51">
        <v>5</v>
      </c>
      <c r="H786" s="51">
        <v>0</v>
      </c>
      <c r="I786" s="42">
        <f t="shared" si="8"/>
        <v>5</v>
      </c>
      <c r="J786" s="45">
        <f t="shared" si="6"/>
        <v>5</v>
      </c>
      <c r="K786" s="37"/>
    </row>
    <row r="787" spans="1:11" ht="16.5" x14ac:dyDescent="0.3">
      <c r="A787" s="47">
        <v>150471</v>
      </c>
      <c r="B787" s="48" t="s">
        <v>716</v>
      </c>
      <c r="C787" s="49">
        <v>3.3046471600688463</v>
      </c>
      <c r="D787" s="49">
        <v>0</v>
      </c>
      <c r="E787" s="57">
        <f t="shared" si="7"/>
        <v>3.3046471600688463</v>
      </c>
      <c r="F787" s="50">
        <v>0</v>
      </c>
      <c r="G787" s="51">
        <v>5</v>
      </c>
      <c r="H787" s="51">
        <v>0</v>
      </c>
      <c r="I787" s="42">
        <f t="shared" si="8"/>
        <v>5</v>
      </c>
      <c r="J787" s="45">
        <f t="shared" si="6"/>
        <v>8.3046471600688463</v>
      </c>
      <c r="K787" s="37"/>
    </row>
    <row r="788" spans="1:11" ht="16.5" x14ac:dyDescent="0.3">
      <c r="A788" s="47">
        <v>150478</v>
      </c>
      <c r="B788" s="48" t="s">
        <v>718</v>
      </c>
      <c r="C788" s="49"/>
      <c r="D788" s="49"/>
      <c r="E788" s="57">
        <f t="shared" si="7"/>
        <v>0</v>
      </c>
      <c r="F788" s="50">
        <v>0</v>
      </c>
      <c r="G788" s="51">
        <v>5</v>
      </c>
      <c r="H788" s="51">
        <v>0</v>
      </c>
      <c r="I788" s="42">
        <f t="shared" si="8"/>
        <v>5</v>
      </c>
      <c r="J788" s="45">
        <f t="shared" si="6"/>
        <v>5</v>
      </c>
      <c r="K788" s="37"/>
    </row>
    <row r="789" spans="1:11" ht="16.5" x14ac:dyDescent="0.3">
      <c r="A789" s="47">
        <v>150479</v>
      </c>
      <c r="B789" s="48" t="s">
        <v>719</v>
      </c>
      <c r="C789" s="49"/>
      <c r="D789" s="49"/>
      <c r="E789" s="57">
        <f t="shared" si="7"/>
        <v>0</v>
      </c>
      <c r="F789" s="50">
        <v>0</v>
      </c>
      <c r="G789" s="51">
        <v>5</v>
      </c>
      <c r="H789" s="51">
        <v>0</v>
      </c>
      <c r="I789" s="42">
        <f t="shared" si="8"/>
        <v>5</v>
      </c>
      <c r="J789" s="45">
        <f t="shared" ref="J789:J836" si="9">+E789+I789</f>
        <v>5</v>
      </c>
      <c r="K789" s="37"/>
    </row>
    <row r="790" spans="1:11" ht="16.5" x14ac:dyDescent="0.3">
      <c r="A790" s="47">
        <v>150482</v>
      </c>
      <c r="B790" s="48" t="s">
        <v>720</v>
      </c>
      <c r="C790" s="49"/>
      <c r="D790" s="49"/>
      <c r="E790" s="57">
        <f t="shared" si="7"/>
        <v>0</v>
      </c>
      <c r="F790" s="50">
        <v>0</v>
      </c>
      <c r="G790" s="51">
        <v>5</v>
      </c>
      <c r="H790" s="51">
        <v>0</v>
      </c>
      <c r="I790" s="42">
        <f t="shared" si="8"/>
        <v>5</v>
      </c>
      <c r="J790" s="45">
        <f t="shared" si="9"/>
        <v>5</v>
      </c>
      <c r="K790" s="37"/>
    </row>
    <row r="791" spans="1:11" ht="16.5" x14ac:dyDescent="0.3">
      <c r="A791" s="47">
        <v>150486</v>
      </c>
      <c r="B791" s="48" t="s">
        <v>722</v>
      </c>
      <c r="C791" s="49"/>
      <c r="D791" s="49"/>
      <c r="E791" s="57">
        <f t="shared" si="7"/>
        <v>0</v>
      </c>
      <c r="F791" s="50">
        <v>0</v>
      </c>
      <c r="G791" s="51">
        <v>5</v>
      </c>
      <c r="H791" s="51">
        <v>0</v>
      </c>
      <c r="I791" s="42">
        <f t="shared" si="8"/>
        <v>5</v>
      </c>
      <c r="J791" s="45">
        <f t="shared" si="9"/>
        <v>5</v>
      </c>
      <c r="K791" s="37"/>
    </row>
    <row r="792" spans="1:11" ht="16.5" x14ac:dyDescent="0.3">
      <c r="A792" s="47">
        <v>150487</v>
      </c>
      <c r="B792" s="48" t="s">
        <v>723</v>
      </c>
      <c r="C792" s="49">
        <v>3.8554216867469875</v>
      </c>
      <c r="D792" s="49">
        <v>0.28030003947887883</v>
      </c>
      <c r="E792" s="57">
        <f t="shared" si="7"/>
        <v>4.1357217262258663</v>
      </c>
      <c r="F792" s="50">
        <v>0</v>
      </c>
      <c r="G792" s="51">
        <v>5</v>
      </c>
      <c r="H792" s="51">
        <v>0</v>
      </c>
      <c r="I792" s="42">
        <f t="shared" si="8"/>
        <v>5</v>
      </c>
      <c r="J792" s="45">
        <f t="shared" si="9"/>
        <v>9.1357217262258672</v>
      </c>
      <c r="K792" s="37"/>
    </row>
    <row r="793" spans="1:11" ht="16.5" x14ac:dyDescent="0.3">
      <c r="A793" s="47">
        <v>150495</v>
      </c>
      <c r="B793" s="48" t="s">
        <v>724</v>
      </c>
      <c r="C793" s="49">
        <v>1.3769363166953528</v>
      </c>
      <c r="D793" s="49">
        <v>0</v>
      </c>
      <c r="E793" s="57">
        <f t="shared" si="7"/>
        <v>1.3769363166953528</v>
      </c>
      <c r="F793" s="50">
        <v>1.5</v>
      </c>
      <c r="G793" s="51">
        <v>5</v>
      </c>
      <c r="H793" s="51">
        <v>0</v>
      </c>
      <c r="I793" s="42">
        <f t="shared" si="8"/>
        <v>6.5</v>
      </c>
      <c r="J793" s="45">
        <f t="shared" si="9"/>
        <v>7.8769363166953532</v>
      </c>
      <c r="K793" s="37"/>
    </row>
    <row r="794" spans="1:11" ht="16.5" x14ac:dyDescent="0.3">
      <c r="A794" s="47">
        <v>150498</v>
      </c>
      <c r="B794" s="48" t="s">
        <v>725</v>
      </c>
      <c r="C794" s="49"/>
      <c r="D794" s="49"/>
      <c r="E794" s="57">
        <f t="shared" si="7"/>
        <v>0</v>
      </c>
      <c r="F794" s="50">
        <v>0</v>
      </c>
      <c r="G794" s="51">
        <v>5</v>
      </c>
      <c r="H794" s="51">
        <v>0</v>
      </c>
      <c r="I794" s="42">
        <f t="shared" si="8"/>
        <v>5</v>
      </c>
      <c r="J794" s="45">
        <f t="shared" si="9"/>
        <v>5</v>
      </c>
      <c r="K794" s="37"/>
    </row>
    <row r="795" spans="1:11" ht="16.5" x14ac:dyDescent="0.3">
      <c r="A795" s="47">
        <v>150502</v>
      </c>
      <c r="B795" s="48" t="s">
        <v>726</v>
      </c>
      <c r="C795" s="49">
        <v>1.9277108433734937</v>
      </c>
      <c r="D795" s="49">
        <v>0</v>
      </c>
      <c r="E795" s="57">
        <f t="shared" si="7"/>
        <v>1.9277108433734937</v>
      </c>
      <c r="F795" s="50">
        <v>0</v>
      </c>
      <c r="G795" s="51">
        <v>5</v>
      </c>
      <c r="H795" s="51">
        <v>1.25</v>
      </c>
      <c r="I795" s="42">
        <f t="shared" si="8"/>
        <v>6.25</v>
      </c>
      <c r="J795" s="45">
        <f t="shared" si="9"/>
        <v>8.1777108433734931</v>
      </c>
      <c r="K795" s="37"/>
    </row>
    <row r="796" spans="1:11" ht="16.5" x14ac:dyDescent="0.3">
      <c r="A796" s="47">
        <v>150503</v>
      </c>
      <c r="B796" s="48" t="s">
        <v>727</v>
      </c>
      <c r="C796" s="49">
        <v>5.2323580034423403</v>
      </c>
      <c r="D796" s="49">
        <v>0</v>
      </c>
      <c r="E796" s="57">
        <f t="shared" si="7"/>
        <v>5.2323580034423403</v>
      </c>
      <c r="F796" s="50">
        <v>0</v>
      </c>
      <c r="G796" s="51">
        <v>5</v>
      </c>
      <c r="H796" s="51">
        <v>2.5</v>
      </c>
      <c r="I796" s="42">
        <f t="shared" si="8"/>
        <v>7.5</v>
      </c>
      <c r="J796" s="45">
        <f t="shared" si="9"/>
        <v>12.732358003442339</v>
      </c>
      <c r="K796" s="37"/>
    </row>
    <row r="797" spans="1:11" ht="16.5" x14ac:dyDescent="0.3">
      <c r="A797" s="47">
        <v>150509</v>
      </c>
      <c r="B797" s="48" t="s">
        <v>728</v>
      </c>
      <c r="C797" s="49"/>
      <c r="D797" s="49"/>
      <c r="E797" s="57">
        <f t="shared" si="7"/>
        <v>0</v>
      </c>
      <c r="F797" s="50">
        <v>0</v>
      </c>
      <c r="G797" s="51">
        <v>5</v>
      </c>
      <c r="H797" s="51">
        <v>0</v>
      </c>
      <c r="I797" s="42">
        <f t="shared" si="8"/>
        <v>5</v>
      </c>
      <c r="J797" s="45">
        <f t="shared" si="9"/>
        <v>5</v>
      </c>
      <c r="K797" s="37"/>
    </row>
    <row r="798" spans="1:11" ht="16.5" x14ac:dyDescent="0.3">
      <c r="A798" s="47">
        <v>150510</v>
      </c>
      <c r="B798" s="48" t="s">
        <v>729</v>
      </c>
      <c r="C798" s="49">
        <v>0.27538726333907054</v>
      </c>
      <c r="D798" s="49">
        <v>0</v>
      </c>
      <c r="E798" s="57">
        <f t="shared" si="7"/>
        <v>0.27538726333907054</v>
      </c>
      <c r="F798" s="50">
        <v>0</v>
      </c>
      <c r="G798" s="51">
        <v>5</v>
      </c>
      <c r="H798" s="51">
        <v>0</v>
      </c>
      <c r="I798" s="42">
        <f t="shared" si="8"/>
        <v>5</v>
      </c>
      <c r="J798" s="45">
        <f t="shared" si="9"/>
        <v>5.2753872633390708</v>
      </c>
      <c r="K798" s="37"/>
    </row>
    <row r="799" spans="1:11" ht="16.5" x14ac:dyDescent="0.3">
      <c r="A799" s="47">
        <v>150512</v>
      </c>
      <c r="B799" s="48" t="s">
        <v>730</v>
      </c>
      <c r="C799" s="49"/>
      <c r="D799" s="49"/>
      <c r="E799" s="57">
        <f t="shared" si="7"/>
        <v>0</v>
      </c>
      <c r="F799" s="50">
        <v>0</v>
      </c>
      <c r="G799" s="51">
        <v>5</v>
      </c>
      <c r="H799" s="51">
        <v>0</v>
      </c>
      <c r="I799" s="42">
        <f t="shared" si="8"/>
        <v>5</v>
      </c>
      <c r="J799" s="45">
        <f t="shared" si="9"/>
        <v>5</v>
      </c>
      <c r="K799" s="37"/>
    </row>
    <row r="800" spans="1:11" ht="16.5" x14ac:dyDescent="0.3">
      <c r="A800" s="47">
        <v>150539</v>
      </c>
      <c r="B800" s="48" t="s">
        <v>733</v>
      </c>
      <c r="C800" s="49">
        <v>3.8554216867469875</v>
      </c>
      <c r="D800" s="49">
        <v>4.7651006711409405</v>
      </c>
      <c r="E800" s="57">
        <f t="shared" si="7"/>
        <v>8.6205223578879284</v>
      </c>
      <c r="F800" s="50">
        <v>0</v>
      </c>
      <c r="G800" s="51">
        <v>5</v>
      </c>
      <c r="H800" s="51">
        <v>5</v>
      </c>
      <c r="I800" s="42">
        <f t="shared" si="8"/>
        <v>10</v>
      </c>
      <c r="J800" s="45">
        <f t="shared" si="9"/>
        <v>18.620522357887928</v>
      </c>
      <c r="K800" s="37"/>
    </row>
    <row r="801" spans="1:11" ht="16.5" x14ac:dyDescent="0.3">
      <c r="A801" s="47">
        <v>150541</v>
      </c>
      <c r="B801" s="48" t="s">
        <v>734</v>
      </c>
      <c r="C801" s="49">
        <v>3.3046471600688463</v>
      </c>
      <c r="D801" s="49">
        <v>6.1666008685353342</v>
      </c>
      <c r="E801" s="57">
        <f t="shared" si="7"/>
        <v>9.4712480286041796</v>
      </c>
      <c r="F801" s="50">
        <v>0</v>
      </c>
      <c r="G801" s="51">
        <v>5</v>
      </c>
      <c r="H801" s="51">
        <v>2.5</v>
      </c>
      <c r="I801" s="42">
        <f t="shared" si="8"/>
        <v>7.5</v>
      </c>
      <c r="J801" s="45">
        <f t="shared" si="9"/>
        <v>16.97124802860418</v>
      </c>
      <c r="K801" s="37"/>
    </row>
    <row r="802" spans="1:11" ht="16.5" x14ac:dyDescent="0.3">
      <c r="A802" s="47">
        <v>150551</v>
      </c>
      <c r="B802" s="48" t="s">
        <v>735</v>
      </c>
      <c r="C802" s="49">
        <v>6.0585197934595518</v>
      </c>
      <c r="D802" s="49">
        <v>2.8030003947887883</v>
      </c>
      <c r="E802" s="57">
        <f t="shared" si="7"/>
        <v>8.8615201882483401</v>
      </c>
      <c r="F802" s="50">
        <v>0</v>
      </c>
      <c r="G802" s="51">
        <v>5</v>
      </c>
      <c r="H802" s="51">
        <v>0</v>
      </c>
      <c r="I802" s="42">
        <f t="shared" si="8"/>
        <v>5</v>
      </c>
      <c r="J802" s="45">
        <f t="shared" si="9"/>
        <v>13.86152018824834</v>
      </c>
      <c r="K802" s="37"/>
    </row>
    <row r="803" spans="1:11" ht="16.5" x14ac:dyDescent="0.3">
      <c r="A803" s="47">
        <v>150568</v>
      </c>
      <c r="B803" s="48" t="s">
        <v>479</v>
      </c>
      <c r="C803" s="49">
        <v>5.5077452667814111</v>
      </c>
      <c r="D803" s="49">
        <v>3.0833004342676671</v>
      </c>
      <c r="E803" s="57">
        <f t="shared" si="7"/>
        <v>8.5910457010490777</v>
      </c>
      <c r="F803" s="50">
        <v>0</v>
      </c>
      <c r="G803" s="51">
        <v>5</v>
      </c>
      <c r="H803" s="51">
        <v>5</v>
      </c>
      <c r="I803" s="42">
        <f t="shared" si="8"/>
        <v>10</v>
      </c>
      <c r="J803" s="45">
        <f t="shared" si="9"/>
        <v>18.591045701049076</v>
      </c>
      <c r="K803" s="37"/>
    </row>
    <row r="804" spans="1:11" ht="16.5" x14ac:dyDescent="0.3">
      <c r="A804" s="47">
        <v>150578</v>
      </c>
      <c r="B804" s="48" t="s">
        <v>738</v>
      </c>
      <c r="C804" s="49"/>
      <c r="D804" s="49"/>
      <c r="E804" s="57">
        <f t="shared" si="7"/>
        <v>0</v>
      </c>
      <c r="F804" s="50">
        <v>0</v>
      </c>
      <c r="G804" s="51">
        <v>5</v>
      </c>
      <c r="H804" s="51">
        <v>3.75</v>
      </c>
      <c r="I804" s="42">
        <f t="shared" si="8"/>
        <v>8.75</v>
      </c>
      <c r="J804" s="45">
        <f t="shared" si="9"/>
        <v>8.75</v>
      </c>
      <c r="K804" s="37"/>
    </row>
    <row r="805" spans="1:11" ht="16.5" x14ac:dyDescent="0.3">
      <c r="A805" s="47">
        <v>150581</v>
      </c>
      <c r="B805" s="48" t="s">
        <v>145</v>
      </c>
      <c r="C805" s="49">
        <v>4.6815834767641995</v>
      </c>
      <c r="D805" s="49">
        <v>0</v>
      </c>
      <c r="E805" s="57">
        <f t="shared" si="7"/>
        <v>4.6815834767641995</v>
      </c>
      <c r="F805" s="50">
        <v>0</v>
      </c>
      <c r="G805" s="51">
        <v>5</v>
      </c>
      <c r="H805" s="51">
        <v>2.5</v>
      </c>
      <c r="I805" s="42">
        <f t="shared" si="8"/>
        <v>7.5</v>
      </c>
      <c r="J805" s="45">
        <f t="shared" si="9"/>
        <v>12.1815834767642</v>
      </c>
      <c r="K805" s="37"/>
    </row>
    <row r="806" spans="1:11" ht="16.5" x14ac:dyDescent="0.3">
      <c r="A806" s="47">
        <v>150585</v>
      </c>
      <c r="B806" s="48" t="s">
        <v>739</v>
      </c>
      <c r="C806" s="49"/>
      <c r="D806" s="49"/>
      <c r="E806" s="57">
        <f t="shared" si="7"/>
        <v>0</v>
      </c>
      <c r="F806" s="50">
        <v>0</v>
      </c>
      <c r="G806" s="51">
        <v>5</v>
      </c>
      <c r="H806" s="51">
        <v>0</v>
      </c>
      <c r="I806" s="42">
        <f t="shared" si="8"/>
        <v>5</v>
      </c>
      <c r="J806" s="45">
        <f t="shared" si="9"/>
        <v>5</v>
      </c>
      <c r="K806" s="37"/>
    </row>
    <row r="807" spans="1:11" ht="16.5" x14ac:dyDescent="0.3">
      <c r="A807" s="47">
        <v>150593</v>
      </c>
      <c r="B807" s="48" t="s">
        <v>740</v>
      </c>
      <c r="C807" s="49">
        <v>4.1308089500860579</v>
      </c>
      <c r="D807" s="49">
        <v>0</v>
      </c>
      <c r="E807" s="57">
        <f t="shared" si="7"/>
        <v>4.1308089500860579</v>
      </c>
      <c r="F807" s="50">
        <v>0</v>
      </c>
      <c r="G807" s="51">
        <v>5</v>
      </c>
      <c r="H807" s="51">
        <v>0</v>
      </c>
      <c r="I807" s="42">
        <f t="shared" si="8"/>
        <v>5</v>
      </c>
      <c r="J807" s="45">
        <f t="shared" si="9"/>
        <v>9.1308089500860579</v>
      </c>
      <c r="K807" s="37"/>
    </row>
    <row r="808" spans="1:11" ht="16.5" x14ac:dyDescent="0.3">
      <c r="A808" s="47">
        <v>150607</v>
      </c>
      <c r="B808" s="48" t="s">
        <v>741</v>
      </c>
      <c r="C808" s="49"/>
      <c r="D808" s="49"/>
      <c r="E808" s="57">
        <f t="shared" si="7"/>
        <v>0</v>
      </c>
      <c r="F808" s="50">
        <v>0</v>
      </c>
      <c r="G808" s="51">
        <v>5</v>
      </c>
      <c r="H808" s="51">
        <v>1.25</v>
      </c>
      <c r="I808" s="42">
        <f t="shared" si="8"/>
        <v>6.25</v>
      </c>
      <c r="J808" s="45">
        <f t="shared" si="9"/>
        <v>6.25</v>
      </c>
      <c r="K808" s="37"/>
    </row>
    <row r="809" spans="1:11" ht="16.5" x14ac:dyDescent="0.3">
      <c r="A809" s="47">
        <v>150611</v>
      </c>
      <c r="B809" s="48" t="s">
        <v>743</v>
      </c>
      <c r="C809" s="49">
        <v>1.9277108433734937</v>
      </c>
      <c r="D809" s="49">
        <v>4.7651006711409405</v>
      </c>
      <c r="E809" s="57">
        <f t="shared" si="7"/>
        <v>6.6928115145144345</v>
      </c>
      <c r="F809" s="50">
        <v>0</v>
      </c>
      <c r="G809" s="51">
        <v>5</v>
      </c>
      <c r="H809" s="51">
        <v>3.75</v>
      </c>
      <c r="I809" s="42">
        <f t="shared" si="8"/>
        <v>8.75</v>
      </c>
      <c r="J809" s="45">
        <f t="shared" si="9"/>
        <v>15.442811514514435</v>
      </c>
      <c r="K809" s="37"/>
    </row>
    <row r="810" spans="1:11" ht="16.5" x14ac:dyDescent="0.3">
      <c r="A810" s="47">
        <v>150619</v>
      </c>
      <c r="B810" s="48" t="s">
        <v>745</v>
      </c>
      <c r="C810" s="49">
        <v>2.2030981067125643</v>
      </c>
      <c r="D810" s="49">
        <v>0</v>
      </c>
      <c r="E810" s="57">
        <f t="shared" si="7"/>
        <v>2.2030981067125643</v>
      </c>
      <c r="F810" s="50">
        <v>0</v>
      </c>
      <c r="G810" s="51">
        <v>5</v>
      </c>
      <c r="H810" s="51">
        <v>0</v>
      </c>
      <c r="I810" s="42">
        <f t="shared" si="8"/>
        <v>5</v>
      </c>
      <c r="J810" s="45">
        <f t="shared" si="9"/>
        <v>7.2030981067125648</v>
      </c>
      <c r="K810" s="37"/>
    </row>
    <row r="811" spans="1:11" ht="16.5" x14ac:dyDescent="0.3">
      <c r="A811" s="47">
        <v>150626</v>
      </c>
      <c r="B811" s="48" t="s">
        <v>746</v>
      </c>
      <c r="C811" s="49">
        <v>2.7538726333907055</v>
      </c>
      <c r="D811" s="49">
        <v>4.7651006711409405</v>
      </c>
      <c r="E811" s="57">
        <f t="shared" si="7"/>
        <v>7.518973304531646</v>
      </c>
      <c r="F811" s="50">
        <v>0</v>
      </c>
      <c r="G811" s="51">
        <v>5</v>
      </c>
      <c r="H811" s="51">
        <v>0</v>
      </c>
      <c r="I811" s="42">
        <f t="shared" si="8"/>
        <v>5</v>
      </c>
      <c r="J811" s="45">
        <f t="shared" si="9"/>
        <v>12.518973304531645</v>
      </c>
      <c r="K811" s="37"/>
    </row>
    <row r="812" spans="1:11" ht="16.5" x14ac:dyDescent="0.3">
      <c r="A812" s="47">
        <v>150630</v>
      </c>
      <c r="B812" s="48" t="s">
        <v>17</v>
      </c>
      <c r="C812" s="49">
        <v>4.4061962134251287</v>
      </c>
      <c r="D812" s="49">
        <v>4.204500592183182</v>
      </c>
      <c r="E812" s="57">
        <f t="shared" si="7"/>
        <v>8.6106968056083097</v>
      </c>
      <c r="F812" s="50">
        <v>0</v>
      </c>
      <c r="G812" s="51">
        <v>5</v>
      </c>
      <c r="H812" s="51">
        <v>2.5</v>
      </c>
      <c r="I812" s="42">
        <f t="shared" si="8"/>
        <v>7.5</v>
      </c>
      <c r="J812" s="45">
        <f t="shared" si="9"/>
        <v>16.11069680560831</v>
      </c>
      <c r="K812" s="37"/>
    </row>
    <row r="813" spans="1:11" ht="16.5" x14ac:dyDescent="0.3">
      <c r="A813" s="47">
        <v>150647</v>
      </c>
      <c r="B813" s="48" t="s">
        <v>752</v>
      </c>
      <c r="C813" s="49"/>
      <c r="D813" s="49"/>
      <c r="E813" s="57">
        <f t="shared" si="7"/>
        <v>0</v>
      </c>
      <c r="F813" s="50">
        <v>0</v>
      </c>
      <c r="G813" s="51">
        <v>5</v>
      </c>
      <c r="H813" s="51">
        <v>0</v>
      </c>
      <c r="I813" s="42">
        <f t="shared" si="8"/>
        <v>5</v>
      </c>
      <c r="J813" s="45">
        <f t="shared" si="9"/>
        <v>5</v>
      </c>
      <c r="K813" s="37"/>
    </row>
    <row r="814" spans="1:11" ht="16.5" x14ac:dyDescent="0.3">
      <c r="A814" s="47">
        <v>150655</v>
      </c>
      <c r="B814" s="48" t="s">
        <v>754</v>
      </c>
      <c r="C814" s="49"/>
      <c r="D814" s="49"/>
      <c r="E814" s="57">
        <f t="shared" si="7"/>
        <v>0</v>
      </c>
      <c r="F814" s="50">
        <v>0</v>
      </c>
      <c r="G814" s="51">
        <v>5</v>
      </c>
      <c r="H814" s="51">
        <v>0</v>
      </c>
      <c r="I814" s="42">
        <f t="shared" si="8"/>
        <v>5</v>
      </c>
      <c r="J814" s="45">
        <f t="shared" si="9"/>
        <v>5</v>
      </c>
      <c r="K814" s="37"/>
    </row>
    <row r="815" spans="1:11" ht="16.5" x14ac:dyDescent="0.3">
      <c r="A815" s="47">
        <v>150665</v>
      </c>
      <c r="B815" s="48" t="s">
        <v>77</v>
      </c>
      <c r="C815" s="49"/>
      <c r="D815" s="49"/>
      <c r="E815" s="57">
        <f t="shared" si="7"/>
        <v>0</v>
      </c>
      <c r="F815" s="50">
        <v>0</v>
      </c>
      <c r="G815" s="51">
        <v>5</v>
      </c>
      <c r="H815" s="51">
        <v>0</v>
      </c>
      <c r="I815" s="42">
        <f t="shared" si="8"/>
        <v>5</v>
      </c>
      <c r="J815" s="45">
        <f t="shared" si="9"/>
        <v>5</v>
      </c>
      <c r="K815" s="37"/>
    </row>
    <row r="816" spans="1:11" ht="16.5" x14ac:dyDescent="0.3">
      <c r="A816" s="47">
        <v>150669</v>
      </c>
      <c r="B816" s="48" t="s">
        <v>756</v>
      </c>
      <c r="C816" s="49"/>
      <c r="D816" s="49"/>
      <c r="E816" s="57">
        <f t="shared" si="7"/>
        <v>0</v>
      </c>
      <c r="F816" s="50">
        <v>0</v>
      </c>
      <c r="G816" s="51">
        <v>5</v>
      </c>
      <c r="H816" s="51">
        <v>0</v>
      </c>
      <c r="I816" s="42">
        <f t="shared" si="8"/>
        <v>5</v>
      </c>
      <c r="J816" s="45">
        <f t="shared" si="9"/>
        <v>5</v>
      </c>
      <c r="K816" s="37"/>
    </row>
    <row r="817" spans="1:11" ht="16.5" x14ac:dyDescent="0.3">
      <c r="A817" s="47">
        <v>150670</v>
      </c>
      <c r="B817" s="48" t="s">
        <v>757</v>
      </c>
      <c r="C817" s="49">
        <v>0.27538726333907054</v>
      </c>
      <c r="D817" s="49">
        <v>0</v>
      </c>
      <c r="E817" s="57">
        <f t="shared" si="7"/>
        <v>0.27538726333907054</v>
      </c>
      <c r="F817" s="50">
        <v>0</v>
      </c>
      <c r="G817" s="51">
        <v>5</v>
      </c>
      <c r="H817" s="51">
        <v>5</v>
      </c>
      <c r="I817" s="42">
        <f t="shared" si="8"/>
        <v>10</v>
      </c>
      <c r="J817" s="45">
        <f t="shared" si="9"/>
        <v>10.27538726333907</v>
      </c>
      <c r="K817" s="37"/>
    </row>
    <row r="818" spans="1:11" ht="16.5" x14ac:dyDescent="0.3">
      <c r="A818" s="47">
        <v>150675</v>
      </c>
      <c r="B818" s="48" t="s">
        <v>758</v>
      </c>
      <c r="C818" s="49">
        <v>3.0292598967297759</v>
      </c>
      <c r="D818" s="49">
        <v>0</v>
      </c>
      <c r="E818" s="57">
        <f t="shared" si="7"/>
        <v>3.0292598967297759</v>
      </c>
      <c r="F818" s="50">
        <v>0</v>
      </c>
      <c r="G818" s="51">
        <v>5</v>
      </c>
      <c r="H818" s="51">
        <v>0</v>
      </c>
      <c r="I818" s="42">
        <f t="shared" si="8"/>
        <v>5</v>
      </c>
      <c r="J818" s="45">
        <f t="shared" si="9"/>
        <v>8.0292598967297764</v>
      </c>
      <c r="K818" s="37"/>
    </row>
    <row r="819" spans="1:11" ht="16.5" x14ac:dyDescent="0.3">
      <c r="A819" s="47">
        <v>150685</v>
      </c>
      <c r="B819" s="48" t="s">
        <v>760</v>
      </c>
      <c r="C819" s="49">
        <v>0</v>
      </c>
      <c r="D819" s="49">
        <v>0</v>
      </c>
      <c r="E819" s="57">
        <f t="shared" si="7"/>
        <v>0</v>
      </c>
      <c r="F819" s="50">
        <v>0</v>
      </c>
      <c r="G819" s="51">
        <v>5</v>
      </c>
      <c r="H819" s="51">
        <v>0</v>
      </c>
      <c r="I819" s="42">
        <f t="shared" si="8"/>
        <v>5</v>
      </c>
      <c r="J819" s="45">
        <f t="shared" si="9"/>
        <v>5</v>
      </c>
      <c r="K819" s="37"/>
    </row>
    <row r="820" spans="1:11" ht="16.5" x14ac:dyDescent="0.3">
      <c r="A820" s="47">
        <v>150693</v>
      </c>
      <c r="B820" s="48" t="s">
        <v>762</v>
      </c>
      <c r="C820" s="49">
        <v>5.783132530120481</v>
      </c>
      <c r="D820" s="49">
        <v>0</v>
      </c>
      <c r="E820" s="57">
        <f t="shared" si="7"/>
        <v>5.783132530120481</v>
      </c>
      <c r="F820" s="50">
        <v>0</v>
      </c>
      <c r="G820" s="51">
        <v>5</v>
      </c>
      <c r="H820" s="51">
        <v>0</v>
      </c>
      <c r="I820" s="42">
        <f t="shared" si="8"/>
        <v>5</v>
      </c>
      <c r="J820" s="45">
        <f t="shared" si="9"/>
        <v>10.783132530120481</v>
      </c>
      <c r="K820" s="37"/>
    </row>
    <row r="821" spans="1:11" ht="16.5" x14ac:dyDescent="0.3">
      <c r="A821" s="47">
        <v>150701</v>
      </c>
      <c r="B821" s="48" t="s">
        <v>763</v>
      </c>
      <c r="C821" s="49"/>
      <c r="D821" s="49"/>
      <c r="E821" s="57">
        <f t="shared" si="7"/>
        <v>0</v>
      </c>
      <c r="F821" s="50">
        <v>0</v>
      </c>
      <c r="G821" s="51">
        <v>5</v>
      </c>
      <c r="H821" s="51">
        <v>0</v>
      </c>
      <c r="I821" s="42">
        <f t="shared" si="8"/>
        <v>5</v>
      </c>
      <c r="J821" s="45">
        <f t="shared" si="9"/>
        <v>5</v>
      </c>
      <c r="K821" s="37"/>
    </row>
    <row r="822" spans="1:11" ht="16.5" x14ac:dyDescent="0.3">
      <c r="A822" s="47">
        <v>150711</v>
      </c>
      <c r="B822" s="48" t="s">
        <v>764</v>
      </c>
      <c r="C822" s="49">
        <v>0.55077452667814109</v>
      </c>
      <c r="D822" s="49">
        <v>0</v>
      </c>
      <c r="E822" s="57">
        <f t="shared" si="7"/>
        <v>0.55077452667814109</v>
      </c>
      <c r="F822" s="50">
        <v>0</v>
      </c>
      <c r="G822" s="51">
        <v>5</v>
      </c>
      <c r="H822" s="51">
        <v>1.25</v>
      </c>
      <c r="I822" s="42">
        <f t="shared" si="8"/>
        <v>6.25</v>
      </c>
      <c r="J822" s="45">
        <f t="shared" si="9"/>
        <v>6.8007745266781408</v>
      </c>
      <c r="K822" s="37"/>
    </row>
    <row r="823" spans="1:11" ht="16.5" x14ac:dyDescent="0.3">
      <c r="A823" s="47">
        <v>150714</v>
      </c>
      <c r="B823" s="48" t="s">
        <v>766</v>
      </c>
      <c r="C823" s="49">
        <v>0.82616179001721157</v>
      </c>
      <c r="D823" s="49">
        <v>0</v>
      </c>
      <c r="E823" s="57">
        <f t="shared" si="7"/>
        <v>0.82616179001721157</v>
      </c>
      <c r="F823" s="50">
        <v>0</v>
      </c>
      <c r="G823" s="51">
        <v>5</v>
      </c>
      <c r="H823" s="51">
        <v>0</v>
      </c>
      <c r="I823" s="42">
        <f t="shared" si="8"/>
        <v>5</v>
      </c>
      <c r="J823" s="45">
        <f t="shared" si="9"/>
        <v>5.8261617900172116</v>
      </c>
      <c r="K823" s="37"/>
    </row>
    <row r="824" spans="1:11" ht="16.5" x14ac:dyDescent="0.3">
      <c r="A824" s="47">
        <v>150719</v>
      </c>
      <c r="B824" s="48" t="s">
        <v>768</v>
      </c>
      <c r="C824" s="49">
        <v>2.4784853700516347</v>
      </c>
      <c r="D824" s="49">
        <v>2.5227003553099094</v>
      </c>
      <c r="E824" s="57">
        <f t="shared" si="7"/>
        <v>5.0011857253615446</v>
      </c>
      <c r="F824" s="50">
        <v>0</v>
      </c>
      <c r="G824" s="51">
        <v>5</v>
      </c>
      <c r="H824" s="51">
        <v>2.5</v>
      </c>
      <c r="I824" s="42">
        <f t="shared" si="8"/>
        <v>7.5</v>
      </c>
      <c r="J824" s="45">
        <f t="shared" si="9"/>
        <v>12.501185725361545</v>
      </c>
      <c r="K824" s="37"/>
    </row>
    <row r="825" spans="1:11" ht="16.5" x14ac:dyDescent="0.3">
      <c r="A825" s="47">
        <v>150727</v>
      </c>
      <c r="B825" s="48" t="s">
        <v>770</v>
      </c>
      <c r="C825" s="49">
        <v>0.27538726333907054</v>
      </c>
      <c r="D825" s="49">
        <v>0</v>
      </c>
      <c r="E825" s="57">
        <f t="shared" si="7"/>
        <v>0.27538726333907054</v>
      </c>
      <c r="F825" s="50">
        <v>0</v>
      </c>
      <c r="G825" s="51">
        <v>5</v>
      </c>
      <c r="H825" s="51">
        <v>2.5</v>
      </c>
      <c r="I825" s="42">
        <f t="shared" si="8"/>
        <v>7.5</v>
      </c>
      <c r="J825" s="45">
        <f t="shared" si="9"/>
        <v>7.7753872633390708</v>
      </c>
      <c r="K825" s="37"/>
    </row>
    <row r="826" spans="1:11" ht="16.5" x14ac:dyDescent="0.3">
      <c r="A826" s="47">
        <v>150728</v>
      </c>
      <c r="B826" s="48" t="s">
        <v>29</v>
      </c>
      <c r="C826" s="49"/>
      <c r="D826" s="49"/>
      <c r="E826" s="57">
        <f t="shared" si="7"/>
        <v>0</v>
      </c>
      <c r="F826" s="50">
        <v>0</v>
      </c>
      <c r="G826" s="51">
        <v>5</v>
      </c>
      <c r="H826" s="51">
        <v>0</v>
      </c>
      <c r="I826" s="42">
        <f t="shared" si="8"/>
        <v>5</v>
      </c>
      <c r="J826" s="45">
        <f t="shared" si="9"/>
        <v>5</v>
      </c>
      <c r="K826" s="37"/>
    </row>
    <row r="827" spans="1:11" ht="16.5" x14ac:dyDescent="0.3">
      <c r="A827" s="47">
        <v>150732</v>
      </c>
      <c r="B827" s="48" t="s">
        <v>771</v>
      </c>
      <c r="C827" s="49">
        <v>0</v>
      </c>
      <c r="D827" s="49">
        <v>0</v>
      </c>
      <c r="E827" s="57">
        <f t="shared" si="7"/>
        <v>0</v>
      </c>
      <c r="F827" s="50">
        <v>0</v>
      </c>
      <c r="G827" s="51">
        <v>5</v>
      </c>
      <c r="H827" s="51">
        <v>0</v>
      </c>
      <c r="I827" s="42">
        <f t="shared" si="8"/>
        <v>5</v>
      </c>
      <c r="J827" s="45">
        <f t="shared" si="9"/>
        <v>5</v>
      </c>
      <c r="K827" s="37"/>
    </row>
    <row r="828" spans="1:11" ht="16.5" x14ac:dyDescent="0.3">
      <c r="A828" s="47">
        <v>150735</v>
      </c>
      <c r="B828" s="48" t="s">
        <v>772</v>
      </c>
      <c r="C828" s="49">
        <v>1.3769363166953528</v>
      </c>
      <c r="D828" s="49">
        <v>4.204500592183182</v>
      </c>
      <c r="E828" s="57">
        <f t="shared" si="7"/>
        <v>5.5814369088785352</v>
      </c>
      <c r="F828" s="50">
        <v>0</v>
      </c>
      <c r="G828" s="51">
        <v>5</v>
      </c>
      <c r="H828" s="51">
        <v>2.5</v>
      </c>
      <c r="I828" s="42">
        <f t="shared" si="8"/>
        <v>7.5</v>
      </c>
      <c r="J828" s="45">
        <f t="shared" si="9"/>
        <v>13.081436908878535</v>
      </c>
      <c r="K828" s="37"/>
    </row>
    <row r="829" spans="1:11" ht="16.5" x14ac:dyDescent="0.3">
      <c r="A829" s="47">
        <v>150737</v>
      </c>
      <c r="B829" s="48" t="s">
        <v>774</v>
      </c>
      <c r="C829" s="49">
        <v>2.7538726333907055</v>
      </c>
      <c r="D829" s="49">
        <v>6.4469009080142126</v>
      </c>
      <c r="E829" s="57">
        <f t="shared" si="7"/>
        <v>9.2007735414049172</v>
      </c>
      <c r="F829" s="50">
        <v>0</v>
      </c>
      <c r="G829" s="51">
        <v>5</v>
      </c>
      <c r="H829" s="51">
        <v>5</v>
      </c>
      <c r="I829" s="42">
        <f t="shared" si="8"/>
        <v>10</v>
      </c>
      <c r="J829" s="45">
        <f t="shared" si="9"/>
        <v>19.200773541404917</v>
      </c>
      <c r="K829" s="37"/>
    </row>
    <row r="830" spans="1:11" ht="16.5" x14ac:dyDescent="0.3">
      <c r="A830" s="47">
        <v>150738</v>
      </c>
      <c r="B830" s="48" t="s">
        <v>775</v>
      </c>
      <c r="C830" s="49">
        <v>4.4061962134251287</v>
      </c>
      <c r="D830" s="49">
        <v>3.3636004737465459</v>
      </c>
      <c r="E830" s="57">
        <f t="shared" si="7"/>
        <v>7.7697966871716746</v>
      </c>
      <c r="F830" s="50">
        <v>0</v>
      </c>
      <c r="G830" s="51">
        <v>5</v>
      </c>
      <c r="H830" s="51">
        <v>5</v>
      </c>
      <c r="I830" s="42">
        <f t="shared" si="8"/>
        <v>10</v>
      </c>
      <c r="J830" s="45">
        <f t="shared" si="9"/>
        <v>17.769796687171674</v>
      </c>
      <c r="K830" s="37"/>
    </row>
    <row r="831" spans="1:11" ht="16.5" x14ac:dyDescent="0.3">
      <c r="A831" s="47">
        <v>150753</v>
      </c>
      <c r="B831" s="48" t="s">
        <v>776</v>
      </c>
      <c r="C831" s="49">
        <v>3.0292598967297759</v>
      </c>
      <c r="D831" s="49">
        <v>0</v>
      </c>
      <c r="E831" s="57">
        <f t="shared" si="7"/>
        <v>3.0292598967297759</v>
      </c>
      <c r="F831" s="50">
        <v>0</v>
      </c>
      <c r="G831" s="51">
        <v>5</v>
      </c>
      <c r="H831" s="51">
        <v>0</v>
      </c>
      <c r="I831" s="42">
        <f t="shared" si="8"/>
        <v>5</v>
      </c>
      <c r="J831" s="45">
        <f t="shared" si="9"/>
        <v>8.0292598967297764</v>
      </c>
      <c r="K831" s="37"/>
    </row>
    <row r="832" spans="1:11" ht="16.5" x14ac:dyDescent="0.3">
      <c r="A832" s="47">
        <v>150777</v>
      </c>
      <c r="B832" s="48" t="s">
        <v>779</v>
      </c>
      <c r="C832" s="49">
        <v>3.5800344234079171</v>
      </c>
      <c r="D832" s="49">
        <v>4.7651006711409405</v>
      </c>
      <c r="E832" s="57">
        <f t="shared" si="7"/>
        <v>8.3451350945488585</v>
      </c>
      <c r="F832" s="50">
        <v>0</v>
      </c>
      <c r="G832" s="51">
        <v>5</v>
      </c>
      <c r="H832" s="51">
        <v>0</v>
      </c>
      <c r="I832" s="42">
        <f t="shared" si="8"/>
        <v>5</v>
      </c>
      <c r="J832" s="45">
        <f t="shared" si="9"/>
        <v>13.345135094548858</v>
      </c>
      <c r="K832" s="37"/>
    </row>
    <row r="833" spans="1:11" ht="16.5" x14ac:dyDescent="0.3">
      <c r="A833" s="47">
        <v>150784</v>
      </c>
      <c r="B833" s="48" t="s">
        <v>781</v>
      </c>
      <c r="C833" s="49">
        <v>0</v>
      </c>
      <c r="D833" s="49">
        <v>0</v>
      </c>
      <c r="E833" s="57">
        <f t="shared" si="7"/>
        <v>0</v>
      </c>
      <c r="F833" s="50">
        <v>0</v>
      </c>
      <c r="G833" s="51">
        <v>5</v>
      </c>
      <c r="H833" s="51">
        <v>0</v>
      </c>
      <c r="I833" s="42">
        <f t="shared" si="8"/>
        <v>5</v>
      </c>
      <c r="J833" s="45">
        <f t="shared" si="9"/>
        <v>5</v>
      </c>
      <c r="K833" s="37"/>
    </row>
    <row r="834" spans="1:11" ht="16.5" x14ac:dyDescent="0.3">
      <c r="A834" s="47">
        <v>150799</v>
      </c>
      <c r="B834" s="48" t="s">
        <v>783</v>
      </c>
      <c r="C834" s="49"/>
      <c r="D834" s="49"/>
      <c r="E834" s="57">
        <f t="shared" si="7"/>
        <v>0</v>
      </c>
      <c r="F834" s="50">
        <v>0</v>
      </c>
      <c r="G834" s="51">
        <v>5</v>
      </c>
      <c r="H834" s="51">
        <v>2.5</v>
      </c>
      <c r="I834" s="42">
        <f t="shared" si="8"/>
        <v>7.5</v>
      </c>
      <c r="J834" s="45">
        <f t="shared" si="9"/>
        <v>7.5</v>
      </c>
      <c r="K834" s="37"/>
    </row>
    <row r="835" spans="1:11" ht="16.5" x14ac:dyDescent="0.3">
      <c r="A835" s="47">
        <v>150800</v>
      </c>
      <c r="B835" s="48" t="s">
        <v>784</v>
      </c>
      <c r="C835" s="49">
        <v>2.2030981067125643</v>
      </c>
      <c r="D835" s="49">
        <v>0</v>
      </c>
      <c r="E835" s="57">
        <f t="shared" si="7"/>
        <v>2.2030981067125643</v>
      </c>
      <c r="F835" s="50">
        <v>0</v>
      </c>
      <c r="G835" s="51">
        <v>5</v>
      </c>
      <c r="H835" s="51">
        <v>5</v>
      </c>
      <c r="I835" s="42">
        <f t="shared" si="8"/>
        <v>10</v>
      </c>
      <c r="J835" s="45">
        <f t="shared" si="9"/>
        <v>12.203098106712565</v>
      </c>
      <c r="K835" s="37"/>
    </row>
    <row r="836" spans="1:11" ht="16.5" x14ac:dyDescent="0.3">
      <c r="A836" s="47">
        <v>150807</v>
      </c>
      <c r="B836" s="48" t="s">
        <v>785</v>
      </c>
      <c r="C836" s="49"/>
      <c r="D836" s="49"/>
      <c r="E836" s="57">
        <f t="shared" si="7"/>
        <v>0</v>
      </c>
      <c r="F836" s="50">
        <v>0</v>
      </c>
      <c r="G836" s="51">
        <v>5</v>
      </c>
      <c r="H836" s="51">
        <v>0</v>
      </c>
      <c r="I836" s="42">
        <f t="shared" si="8"/>
        <v>5</v>
      </c>
      <c r="J836" s="45">
        <f t="shared" si="9"/>
        <v>5</v>
      </c>
      <c r="K836" s="37"/>
    </row>
    <row r="837" spans="1:11" ht="16.5" x14ac:dyDescent="0.3">
      <c r="A837" s="47">
        <v>150809</v>
      </c>
      <c r="B837" s="48" t="s">
        <v>786</v>
      </c>
      <c r="C837" s="49"/>
      <c r="D837" s="49"/>
      <c r="E837" s="57">
        <f t="shared" si="7"/>
        <v>0</v>
      </c>
      <c r="F837" s="50">
        <v>0</v>
      </c>
      <c r="G837" s="51">
        <v>5</v>
      </c>
      <c r="H837" s="51">
        <v>0</v>
      </c>
      <c r="I837" s="42">
        <f t="shared" si="8"/>
        <v>5</v>
      </c>
      <c r="J837" s="45">
        <f t="shared" ref="J837:J880" si="10">+E837+I837</f>
        <v>5</v>
      </c>
      <c r="K837" s="37"/>
    </row>
    <row r="838" spans="1:11" ht="16.5" x14ac:dyDescent="0.3">
      <c r="A838" s="47">
        <v>150810</v>
      </c>
      <c r="B838" s="48" t="s">
        <v>787</v>
      </c>
      <c r="C838" s="49"/>
      <c r="D838" s="49"/>
      <c r="E838" s="57">
        <f t="shared" si="7"/>
        <v>0</v>
      </c>
      <c r="F838" s="50">
        <v>0</v>
      </c>
      <c r="G838" s="51">
        <v>5</v>
      </c>
      <c r="H838" s="51">
        <v>0</v>
      </c>
      <c r="I838" s="42">
        <f t="shared" si="8"/>
        <v>5</v>
      </c>
      <c r="J838" s="45">
        <f t="shared" si="10"/>
        <v>5</v>
      </c>
      <c r="K838" s="37"/>
    </row>
    <row r="839" spans="1:11" ht="16.5" x14ac:dyDescent="0.3">
      <c r="A839" s="47">
        <v>150812</v>
      </c>
      <c r="B839" s="48" t="s">
        <v>788</v>
      </c>
      <c r="C839" s="49">
        <v>5.5077452667814111</v>
      </c>
      <c r="D839" s="49">
        <v>1.4015001973943941</v>
      </c>
      <c r="E839" s="57">
        <f t="shared" si="7"/>
        <v>6.9092454641758057</v>
      </c>
      <c r="F839" s="50">
        <v>0.5</v>
      </c>
      <c r="G839" s="51">
        <v>5</v>
      </c>
      <c r="H839" s="51">
        <v>2.5</v>
      </c>
      <c r="I839" s="42">
        <f t="shared" si="8"/>
        <v>8</v>
      </c>
      <c r="J839" s="45">
        <f t="shared" si="10"/>
        <v>14.909245464175806</v>
      </c>
      <c r="K839" s="37"/>
    </row>
    <row r="840" spans="1:11" ht="16.5" x14ac:dyDescent="0.3">
      <c r="A840" s="47">
        <v>150814</v>
      </c>
      <c r="B840" s="48" t="s">
        <v>789</v>
      </c>
      <c r="C840" s="49"/>
      <c r="D840" s="49"/>
      <c r="E840" s="57">
        <f t="shared" si="7"/>
        <v>0</v>
      </c>
      <c r="F840" s="50">
        <v>0</v>
      </c>
      <c r="G840" s="51">
        <v>5</v>
      </c>
      <c r="H840" s="51">
        <v>0</v>
      </c>
      <c r="I840" s="42">
        <f t="shared" si="8"/>
        <v>5</v>
      </c>
      <c r="J840" s="45">
        <f t="shared" si="10"/>
        <v>5</v>
      </c>
      <c r="K840" s="37"/>
    </row>
    <row r="841" spans="1:11" ht="16.5" x14ac:dyDescent="0.3">
      <c r="A841" s="47">
        <v>150823</v>
      </c>
      <c r="B841" s="48" t="s">
        <v>791</v>
      </c>
      <c r="C841" s="49">
        <v>0</v>
      </c>
      <c r="D841" s="49">
        <v>0</v>
      </c>
      <c r="E841" s="57">
        <f t="shared" si="7"/>
        <v>0</v>
      </c>
      <c r="F841" s="50">
        <v>0</v>
      </c>
      <c r="G841" s="51">
        <v>5</v>
      </c>
      <c r="H841" s="51">
        <v>1.25</v>
      </c>
      <c r="I841" s="42">
        <f t="shared" si="8"/>
        <v>6.25</v>
      </c>
      <c r="J841" s="45">
        <f t="shared" si="10"/>
        <v>6.25</v>
      </c>
      <c r="K841" s="37"/>
    </row>
    <row r="842" spans="1:11" ht="16.5" x14ac:dyDescent="0.3">
      <c r="A842" s="47">
        <v>150832</v>
      </c>
      <c r="B842" s="48" t="s">
        <v>794</v>
      </c>
      <c r="C842" s="49">
        <v>0.82616179001721157</v>
      </c>
      <c r="D842" s="49">
        <v>0</v>
      </c>
      <c r="E842" s="57">
        <f t="shared" si="7"/>
        <v>0.82616179001721157</v>
      </c>
      <c r="F842" s="50">
        <v>0.3</v>
      </c>
      <c r="G842" s="51">
        <v>5</v>
      </c>
      <c r="H842" s="51">
        <v>0</v>
      </c>
      <c r="I842" s="42">
        <f t="shared" si="8"/>
        <v>5.3</v>
      </c>
      <c r="J842" s="45">
        <f t="shared" si="10"/>
        <v>6.1261617900172114</v>
      </c>
      <c r="K842" s="37"/>
    </row>
    <row r="843" spans="1:11" ht="16.5" x14ac:dyDescent="0.3">
      <c r="A843" s="47">
        <v>150833</v>
      </c>
      <c r="B843" s="48" t="s">
        <v>795</v>
      </c>
      <c r="C843" s="49">
        <v>4.4061962134251287</v>
      </c>
      <c r="D843" s="49">
        <v>3.3636004737465459</v>
      </c>
      <c r="E843" s="57">
        <f t="shared" si="7"/>
        <v>7.7697966871716746</v>
      </c>
      <c r="F843" s="50">
        <v>0</v>
      </c>
      <c r="G843" s="51">
        <v>5</v>
      </c>
      <c r="H843" s="51">
        <v>5</v>
      </c>
      <c r="I843" s="42">
        <f t="shared" si="8"/>
        <v>10</v>
      </c>
      <c r="J843" s="45">
        <f t="shared" si="10"/>
        <v>17.769796687171674</v>
      </c>
      <c r="K843" s="37"/>
    </row>
    <row r="844" spans="1:11" ht="16.5" x14ac:dyDescent="0.3">
      <c r="A844" s="47">
        <v>150837</v>
      </c>
      <c r="B844" s="48" t="s">
        <v>796</v>
      </c>
      <c r="C844" s="49"/>
      <c r="D844" s="49"/>
      <c r="E844" s="57">
        <f t="shared" si="7"/>
        <v>0</v>
      </c>
      <c r="F844" s="50">
        <v>0</v>
      </c>
      <c r="G844" s="51">
        <v>5</v>
      </c>
      <c r="H844" s="51">
        <v>2.5</v>
      </c>
      <c r="I844" s="42">
        <f t="shared" si="8"/>
        <v>7.5</v>
      </c>
      <c r="J844" s="45">
        <f t="shared" si="10"/>
        <v>7.5</v>
      </c>
      <c r="K844" s="37"/>
    </row>
    <row r="845" spans="1:11" ht="16.5" x14ac:dyDescent="0.3">
      <c r="A845" s="47">
        <v>150842</v>
      </c>
      <c r="B845" s="48" t="s">
        <v>797</v>
      </c>
      <c r="C845" s="49"/>
      <c r="D845" s="49"/>
      <c r="E845" s="57">
        <f t="shared" ref="E845:E908" si="11">+C845+D845</f>
        <v>0</v>
      </c>
      <c r="F845" s="50">
        <v>0</v>
      </c>
      <c r="G845" s="51">
        <v>5</v>
      </c>
      <c r="H845" s="51">
        <v>0</v>
      </c>
      <c r="I845" s="42">
        <f t="shared" ref="I845:I908" si="12">+F845+G845+H845</f>
        <v>5</v>
      </c>
      <c r="J845" s="45">
        <f t="shared" si="10"/>
        <v>5</v>
      </c>
      <c r="K845" s="37"/>
    </row>
    <row r="846" spans="1:11" ht="16.5" x14ac:dyDescent="0.3">
      <c r="A846" s="47">
        <v>150865</v>
      </c>
      <c r="B846" s="48" t="s">
        <v>799</v>
      </c>
      <c r="C846" s="49">
        <v>8.2616179001721157</v>
      </c>
      <c r="D846" s="49">
        <v>0.84090011843663648</v>
      </c>
      <c r="E846" s="57">
        <f t="shared" si="11"/>
        <v>9.1025180186087518</v>
      </c>
      <c r="F846" s="50">
        <v>0</v>
      </c>
      <c r="G846" s="51">
        <v>5</v>
      </c>
      <c r="H846" s="51">
        <v>0</v>
      </c>
      <c r="I846" s="42">
        <f t="shared" si="12"/>
        <v>5</v>
      </c>
      <c r="J846" s="45">
        <f t="shared" si="10"/>
        <v>14.102518018608752</v>
      </c>
      <c r="K846" s="37"/>
    </row>
    <row r="847" spans="1:11" ht="16.5" x14ac:dyDescent="0.3">
      <c r="A847" s="47">
        <v>150867</v>
      </c>
      <c r="B847" s="48" t="s">
        <v>800</v>
      </c>
      <c r="C847" s="49"/>
      <c r="D847" s="49"/>
      <c r="E847" s="57">
        <f t="shared" si="11"/>
        <v>0</v>
      </c>
      <c r="F847" s="50">
        <v>0</v>
      </c>
      <c r="G847" s="51">
        <v>5</v>
      </c>
      <c r="H847" s="51">
        <v>1.25</v>
      </c>
      <c r="I847" s="42">
        <f t="shared" si="12"/>
        <v>6.25</v>
      </c>
      <c r="J847" s="45">
        <f t="shared" si="10"/>
        <v>6.25</v>
      </c>
      <c r="K847" s="37"/>
    </row>
    <row r="848" spans="1:11" ht="16.5" x14ac:dyDescent="0.3">
      <c r="A848" s="47">
        <v>150870</v>
      </c>
      <c r="B848" s="48" t="s">
        <v>802</v>
      </c>
      <c r="C848" s="49">
        <v>4.1308089500860579</v>
      </c>
      <c r="D848" s="49">
        <v>3.3636004737465459</v>
      </c>
      <c r="E848" s="57">
        <f t="shared" si="11"/>
        <v>7.4944094238326038</v>
      </c>
      <c r="F848" s="50">
        <v>0</v>
      </c>
      <c r="G848" s="51">
        <v>5</v>
      </c>
      <c r="H848" s="51">
        <v>5</v>
      </c>
      <c r="I848" s="42">
        <f t="shared" si="12"/>
        <v>10</v>
      </c>
      <c r="J848" s="45">
        <f t="shared" si="10"/>
        <v>17.494409423832604</v>
      </c>
      <c r="K848" s="37"/>
    </row>
    <row r="849" spans="1:11" ht="16.5" x14ac:dyDescent="0.3">
      <c r="A849" s="47">
        <v>150881</v>
      </c>
      <c r="B849" s="48" t="s">
        <v>803</v>
      </c>
      <c r="C849" s="49"/>
      <c r="D849" s="49"/>
      <c r="E849" s="57">
        <f t="shared" si="11"/>
        <v>0</v>
      </c>
      <c r="F849" s="50">
        <v>0</v>
      </c>
      <c r="G849" s="51">
        <v>5</v>
      </c>
      <c r="H849" s="51">
        <v>0</v>
      </c>
      <c r="I849" s="42">
        <f t="shared" si="12"/>
        <v>5</v>
      </c>
      <c r="J849" s="45">
        <f t="shared" si="10"/>
        <v>5</v>
      </c>
      <c r="K849" s="37"/>
    </row>
    <row r="850" spans="1:11" ht="16.5" x14ac:dyDescent="0.3">
      <c r="A850" s="47">
        <v>150897</v>
      </c>
      <c r="B850" s="48" t="s">
        <v>804</v>
      </c>
      <c r="C850" s="49">
        <v>4.1308089500860579</v>
      </c>
      <c r="D850" s="49">
        <v>0</v>
      </c>
      <c r="E850" s="57">
        <f t="shared" si="11"/>
        <v>4.1308089500860579</v>
      </c>
      <c r="F850" s="50">
        <v>0</v>
      </c>
      <c r="G850" s="51">
        <v>5</v>
      </c>
      <c r="H850" s="51">
        <v>2.5</v>
      </c>
      <c r="I850" s="42">
        <f t="shared" si="12"/>
        <v>7.5</v>
      </c>
      <c r="J850" s="45">
        <f t="shared" si="10"/>
        <v>11.630808950086058</v>
      </c>
      <c r="K850" s="37"/>
    </row>
    <row r="851" spans="1:11" ht="16.5" x14ac:dyDescent="0.3">
      <c r="A851" s="47">
        <v>150902</v>
      </c>
      <c r="B851" s="48" t="s">
        <v>805</v>
      </c>
      <c r="C851" s="49">
        <v>7.435456110154905</v>
      </c>
      <c r="D851" s="49">
        <v>1.4015001973943941</v>
      </c>
      <c r="E851" s="57">
        <f t="shared" si="11"/>
        <v>8.8369563075492987</v>
      </c>
      <c r="F851" s="50">
        <v>0</v>
      </c>
      <c r="G851" s="51">
        <v>5</v>
      </c>
      <c r="H851" s="51">
        <v>5</v>
      </c>
      <c r="I851" s="42">
        <f t="shared" si="12"/>
        <v>10</v>
      </c>
      <c r="J851" s="45">
        <f t="shared" si="10"/>
        <v>18.836956307549301</v>
      </c>
      <c r="K851" s="37"/>
    </row>
    <row r="852" spans="1:11" ht="16.5" x14ac:dyDescent="0.3">
      <c r="A852" s="47">
        <v>150905</v>
      </c>
      <c r="B852" s="48" t="s">
        <v>807</v>
      </c>
      <c r="C852" s="49">
        <v>3.8554216867469875</v>
      </c>
      <c r="D852" s="49">
        <v>0</v>
      </c>
      <c r="E852" s="57">
        <f t="shared" si="11"/>
        <v>3.8554216867469875</v>
      </c>
      <c r="F852" s="50">
        <v>0</v>
      </c>
      <c r="G852" s="51">
        <v>5</v>
      </c>
      <c r="H852" s="51">
        <v>1.25</v>
      </c>
      <c r="I852" s="42">
        <f t="shared" si="12"/>
        <v>6.25</v>
      </c>
      <c r="J852" s="45">
        <f t="shared" si="10"/>
        <v>10.105421686746988</v>
      </c>
      <c r="K852" s="37"/>
    </row>
    <row r="853" spans="1:11" ht="16.5" x14ac:dyDescent="0.3">
      <c r="A853" s="47">
        <v>150911</v>
      </c>
      <c r="B853" s="48" t="s">
        <v>808</v>
      </c>
      <c r="C853" s="49"/>
      <c r="D853" s="49"/>
      <c r="E853" s="57">
        <f t="shared" si="11"/>
        <v>0</v>
      </c>
      <c r="F853" s="50">
        <v>0</v>
      </c>
      <c r="G853" s="51">
        <v>5</v>
      </c>
      <c r="H853" s="51">
        <v>0</v>
      </c>
      <c r="I853" s="42">
        <f t="shared" si="12"/>
        <v>5</v>
      </c>
      <c r="J853" s="45">
        <f t="shared" si="10"/>
        <v>5</v>
      </c>
      <c r="K853" s="37"/>
    </row>
    <row r="854" spans="1:11" ht="16.5" x14ac:dyDescent="0.3">
      <c r="A854" s="47">
        <v>150913</v>
      </c>
      <c r="B854" s="48" t="s">
        <v>809</v>
      </c>
      <c r="C854" s="49"/>
      <c r="D854" s="49"/>
      <c r="E854" s="57">
        <f t="shared" si="11"/>
        <v>0</v>
      </c>
      <c r="F854" s="50">
        <v>0</v>
      </c>
      <c r="G854" s="51">
        <v>5</v>
      </c>
      <c r="H854" s="51">
        <v>0</v>
      </c>
      <c r="I854" s="42">
        <f t="shared" si="12"/>
        <v>5</v>
      </c>
      <c r="J854" s="45">
        <f t="shared" si="10"/>
        <v>5</v>
      </c>
      <c r="K854" s="37"/>
    </row>
    <row r="855" spans="1:11" ht="16.5" x14ac:dyDescent="0.3">
      <c r="A855" s="47">
        <v>150931</v>
      </c>
      <c r="B855" s="48" t="s">
        <v>811</v>
      </c>
      <c r="C855" s="49"/>
      <c r="D855" s="49"/>
      <c r="E855" s="57">
        <f t="shared" si="11"/>
        <v>0</v>
      </c>
      <c r="F855" s="50">
        <v>0</v>
      </c>
      <c r="G855" s="51">
        <v>5</v>
      </c>
      <c r="H855" s="51">
        <v>0</v>
      </c>
      <c r="I855" s="42">
        <f t="shared" si="12"/>
        <v>5</v>
      </c>
      <c r="J855" s="45">
        <f t="shared" si="10"/>
        <v>5</v>
      </c>
      <c r="K855" s="37"/>
    </row>
    <row r="856" spans="1:11" ht="16.5" x14ac:dyDescent="0.3">
      <c r="A856" s="47">
        <v>150944</v>
      </c>
      <c r="B856" s="48" t="s">
        <v>813</v>
      </c>
      <c r="C856" s="49">
        <v>2.7538726333907055</v>
      </c>
      <c r="D856" s="49">
        <v>0</v>
      </c>
      <c r="E856" s="57">
        <f t="shared" si="11"/>
        <v>2.7538726333907055</v>
      </c>
      <c r="F856" s="50">
        <v>0</v>
      </c>
      <c r="G856" s="51">
        <v>5</v>
      </c>
      <c r="H856" s="51">
        <v>2.5</v>
      </c>
      <c r="I856" s="42">
        <f t="shared" si="12"/>
        <v>7.5</v>
      </c>
      <c r="J856" s="45">
        <f t="shared" si="10"/>
        <v>10.253872633390706</v>
      </c>
      <c r="K856" s="37"/>
    </row>
    <row r="857" spans="1:11" ht="16.5" x14ac:dyDescent="0.3">
      <c r="A857" s="47">
        <v>150952</v>
      </c>
      <c r="B857" s="48" t="s">
        <v>814</v>
      </c>
      <c r="C857" s="49">
        <v>2.4784853700516347</v>
      </c>
      <c r="D857" s="49">
        <v>0</v>
      </c>
      <c r="E857" s="57">
        <f t="shared" si="11"/>
        <v>2.4784853700516347</v>
      </c>
      <c r="F857" s="50">
        <v>0</v>
      </c>
      <c r="G857" s="51">
        <v>5</v>
      </c>
      <c r="H857" s="51">
        <v>2.5</v>
      </c>
      <c r="I857" s="42">
        <f t="shared" si="12"/>
        <v>7.5</v>
      </c>
      <c r="J857" s="45">
        <f t="shared" si="10"/>
        <v>9.9784853700516347</v>
      </c>
      <c r="K857" s="37"/>
    </row>
    <row r="858" spans="1:11" ht="16.5" x14ac:dyDescent="0.3">
      <c r="A858" s="47">
        <v>150954</v>
      </c>
      <c r="B858" s="48" t="s">
        <v>815</v>
      </c>
      <c r="C858" s="49">
        <v>4.4061962134251287</v>
      </c>
      <c r="D858" s="49">
        <v>4.4848006316620612</v>
      </c>
      <c r="E858" s="57">
        <f t="shared" si="11"/>
        <v>8.8909968450871908</v>
      </c>
      <c r="F858" s="50">
        <v>0</v>
      </c>
      <c r="G858" s="51">
        <v>5</v>
      </c>
      <c r="H858" s="51">
        <v>0</v>
      </c>
      <c r="I858" s="42">
        <f t="shared" si="12"/>
        <v>5</v>
      </c>
      <c r="J858" s="45">
        <f t="shared" si="10"/>
        <v>13.890996845087191</v>
      </c>
      <c r="K858" s="37"/>
    </row>
    <row r="859" spans="1:11" ht="16.5" x14ac:dyDescent="0.3">
      <c r="A859" s="47">
        <v>150955</v>
      </c>
      <c r="B859" s="48" t="s">
        <v>816</v>
      </c>
      <c r="C859" s="49">
        <v>3.0292598967297759</v>
      </c>
      <c r="D859" s="49">
        <v>0</v>
      </c>
      <c r="E859" s="57">
        <f t="shared" si="11"/>
        <v>3.0292598967297759</v>
      </c>
      <c r="F859" s="50">
        <v>0</v>
      </c>
      <c r="G859" s="51">
        <v>5</v>
      </c>
      <c r="H859" s="51">
        <v>5</v>
      </c>
      <c r="I859" s="42">
        <f t="shared" si="12"/>
        <v>10</v>
      </c>
      <c r="J859" s="45">
        <f t="shared" si="10"/>
        <v>13.029259896729776</v>
      </c>
      <c r="K859" s="37"/>
    </row>
    <row r="860" spans="1:11" ht="16.5" x14ac:dyDescent="0.3">
      <c r="A860" s="47">
        <v>150964</v>
      </c>
      <c r="B860" s="48" t="s">
        <v>818</v>
      </c>
      <c r="C860" s="49">
        <v>1.6523235800344231</v>
      </c>
      <c r="D860" s="49">
        <v>0</v>
      </c>
      <c r="E860" s="57">
        <f t="shared" si="11"/>
        <v>1.6523235800344231</v>
      </c>
      <c r="F860" s="50">
        <v>0</v>
      </c>
      <c r="G860" s="51">
        <v>5</v>
      </c>
      <c r="H860" s="51">
        <v>0</v>
      </c>
      <c r="I860" s="42">
        <f t="shared" si="12"/>
        <v>5</v>
      </c>
      <c r="J860" s="45">
        <f t="shared" si="10"/>
        <v>6.6523235800344231</v>
      </c>
      <c r="K860" s="37"/>
    </row>
    <row r="861" spans="1:11" ht="16.5" x14ac:dyDescent="0.3">
      <c r="A861" s="47">
        <v>150965</v>
      </c>
      <c r="B861" s="48" t="s">
        <v>819</v>
      </c>
      <c r="C861" s="49">
        <v>0</v>
      </c>
      <c r="D861" s="49">
        <v>4.4848006316620612</v>
      </c>
      <c r="E861" s="57">
        <f t="shared" si="11"/>
        <v>4.4848006316620612</v>
      </c>
      <c r="F861" s="50">
        <v>0</v>
      </c>
      <c r="G861" s="51">
        <v>5</v>
      </c>
      <c r="H861" s="51">
        <v>2.5</v>
      </c>
      <c r="I861" s="42">
        <f t="shared" si="12"/>
        <v>7.5</v>
      </c>
      <c r="J861" s="45">
        <f t="shared" si="10"/>
        <v>11.984800631662061</v>
      </c>
      <c r="K861" s="37"/>
    </row>
    <row r="862" spans="1:11" ht="16.5" x14ac:dyDescent="0.3">
      <c r="A862" s="47">
        <v>150970</v>
      </c>
      <c r="B862" s="48" t="s">
        <v>820</v>
      </c>
      <c r="C862" s="49"/>
      <c r="D862" s="49"/>
      <c r="E862" s="57">
        <f t="shared" si="11"/>
        <v>0</v>
      </c>
      <c r="F862" s="50">
        <v>0</v>
      </c>
      <c r="G862" s="51">
        <v>5</v>
      </c>
      <c r="H862" s="51">
        <v>0</v>
      </c>
      <c r="I862" s="42">
        <f t="shared" si="12"/>
        <v>5</v>
      </c>
      <c r="J862" s="45">
        <f t="shared" si="10"/>
        <v>5</v>
      </c>
      <c r="K862" s="37"/>
    </row>
    <row r="863" spans="1:11" ht="16.5" x14ac:dyDescent="0.3">
      <c r="A863" s="47">
        <v>150975</v>
      </c>
      <c r="B863" s="48" t="s">
        <v>821</v>
      </c>
      <c r="C863" s="49"/>
      <c r="D863" s="49"/>
      <c r="E863" s="57">
        <f t="shared" si="11"/>
        <v>0</v>
      </c>
      <c r="F863" s="50">
        <v>0</v>
      </c>
      <c r="G863" s="51">
        <v>5</v>
      </c>
      <c r="H863" s="51">
        <v>0</v>
      </c>
      <c r="I863" s="42">
        <f t="shared" si="12"/>
        <v>5</v>
      </c>
      <c r="J863" s="45">
        <f t="shared" si="10"/>
        <v>5</v>
      </c>
      <c r="K863" s="37"/>
    </row>
    <row r="864" spans="1:11" ht="16.5" x14ac:dyDescent="0.3">
      <c r="A864" s="47">
        <v>150978</v>
      </c>
      <c r="B864" s="48" t="s">
        <v>822</v>
      </c>
      <c r="C864" s="49"/>
      <c r="D864" s="49"/>
      <c r="E864" s="57">
        <f t="shared" si="11"/>
        <v>0</v>
      </c>
      <c r="F864" s="50">
        <v>0</v>
      </c>
      <c r="G864" s="51">
        <v>5</v>
      </c>
      <c r="H864" s="51">
        <v>0</v>
      </c>
      <c r="I864" s="42">
        <f t="shared" si="12"/>
        <v>5</v>
      </c>
      <c r="J864" s="45">
        <f t="shared" si="10"/>
        <v>5</v>
      </c>
      <c r="K864" s="37"/>
    </row>
    <row r="865" spans="1:11" ht="16.5" x14ac:dyDescent="0.3">
      <c r="A865" s="47">
        <v>150988</v>
      </c>
      <c r="B865" s="48" t="s">
        <v>824</v>
      </c>
      <c r="C865" s="49">
        <v>1.3769363166953528</v>
      </c>
      <c r="D865" s="49">
        <v>4.204500592183182</v>
      </c>
      <c r="E865" s="57">
        <f t="shared" si="11"/>
        <v>5.5814369088785352</v>
      </c>
      <c r="F865" s="50">
        <v>0.5</v>
      </c>
      <c r="G865" s="51">
        <v>5</v>
      </c>
      <c r="H865" s="51">
        <v>3.75</v>
      </c>
      <c r="I865" s="42">
        <f t="shared" si="12"/>
        <v>9.25</v>
      </c>
      <c r="J865" s="45">
        <f t="shared" si="10"/>
        <v>14.831436908878535</v>
      </c>
      <c r="K865" s="37"/>
    </row>
    <row r="866" spans="1:11" ht="16.5" x14ac:dyDescent="0.3">
      <c r="A866" s="47">
        <v>150994</v>
      </c>
      <c r="B866" s="48" t="s">
        <v>825</v>
      </c>
      <c r="C866" s="49">
        <v>1.9277108433734937</v>
      </c>
      <c r="D866" s="49">
        <v>0</v>
      </c>
      <c r="E866" s="57">
        <f t="shared" si="11"/>
        <v>1.9277108433734937</v>
      </c>
      <c r="F866" s="50">
        <v>0</v>
      </c>
      <c r="G866" s="51">
        <v>5</v>
      </c>
      <c r="H866" s="51">
        <v>2.5</v>
      </c>
      <c r="I866" s="42">
        <f t="shared" si="12"/>
        <v>7.5</v>
      </c>
      <c r="J866" s="45">
        <f t="shared" si="10"/>
        <v>9.4277108433734931</v>
      </c>
      <c r="K866" s="37"/>
    </row>
    <row r="867" spans="1:11" ht="16.5" x14ac:dyDescent="0.3">
      <c r="A867" s="47">
        <v>151002</v>
      </c>
      <c r="B867" s="48" t="s">
        <v>826</v>
      </c>
      <c r="C867" s="49"/>
      <c r="D867" s="49"/>
      <c r="E867" s="57">
        <f t="shared" si="11"/>
        <v>0</v>
      </c>
      <c r="F867" s="50">
        <v>0</v>
      </c>
      <c r="G867" s="51">
        <v>5</v>
      </c>
      <c r="H867" s="51">
        <v>0</v>
      </c>
      <c r="I867" s="42">
        <f t="shared" si="12"/>
        <v>5</v>
      </c>
      <c r="J867" s="45">
        <f t="shared" si="10"/>
        <v>5</v>
      </c>
      <c r="K867" s="37"/>
    </row>
    <row r="868" spans="1:11" ht="16.5" x14ac:dyDescent="0.3">
      <c r="A868" s="47">
        <v>151028</v>
      </c>
      <c r="B868" s="48" t="s">
        <v>828</v>
      </c>
      <c r="C868" s="49">
        <v>4.9569707401032694</v>
      </c>
      <c r="D868" s="49">
        <v>0</v>
      </c>
      <c r="E868" s="57">
        <f t="shared" si="11"/>
        <v>4.9569707401032694</v>
      </c>
      <c r="F868" s="50">
        <v>0</v>
      </c>
      <c r="G868" s="51">
        <v>5</v>
      </c>
      <c r="H868" s="51">
        <v>5</v>
      </c>
      <c r="I868" s="42">
        <f t="shared" si="12"/>
        <v>10</v>
      </c>
      <c r="J868" s="45">
        <f t="shared" si="10"/>
        <v>14.956970740103269</v>
      </c>
      <c r="K868" s="37"/>
    </row>
    <row r="869" spans="1:11" ht="16.5" x14ac:dyDescent="0.3">
      <c r="A869" s="47">
        <v>151038</v>
      </c>
      <c r="B869" s="48" t="s">
        <v>829</v>
      </c>
      <c r="C869" s="49">
        <v>3.0292598967297759</v>
      </c>
      <c r="D869" s="49">
        <v>4.7651006711409405</v>
      </c>
      <c r="E869" s="57">
        <f t="shared" si="11"/>
        <v>7.7943605678707168</v>
      </c>
      <c r="F869" s="50">
        <v>0</v>
      </c>
      <c r="G869" s="51">
        <v>5</v>
      </c>
      <c r="H869" s="51">
        <v>0</v>
      </c>
      <c r="I869" s="42">
        <f t="shared" si="12"/>
        <v>5</v>
      </c>
      <c r="J869" s="45">
        <f t="shared" si="10"/>
        <v>12.794360567870717</v>
      </c>
      <c r="K869" s="37"/>
    </row>
    <row r="870" spans="1:11" ht="16.5" x14ac:dyDescent="0.3">
      <c r="A870" s="47">
        <v>151041</v>
      </c>
      <c r="B870" s="48" t="s">
        <v>831</v>
      </c>
      <c r="C870" s="49">
        <v>0.55077452667814109</v>
      </c>
      <c r="D870" s="49">
        <v>0</v>
      </c>
      <c r="E870" s="57">
        <f t="shared" si="11"/>
        <v>0.55077452667814109</v>
      </c>
      <c r="F870" s="50">
        <v>0.25</v>
      </c>
      <c r="G870" s="51">
        <v>5</v>
      </c>
      <c r="H870" s="51">
        <v>0</v>
      </c>
      <c r="I870" s="42">
        <f t="shared" si="12"/>
        <v>5.25</v>
      </c>
      <c r="J870" s="45">
        <f t="shared" si="10"/>
        <v>5.8007745266781408</v>
      </c>
      <c r="K870" s="37"/>
    </row>
    <row r="871" spans="1:11" ht="16.5" x14ac:dyDescent="0.3">
      <c r="A871" s="47">
        <v>151048</v>
      </c>
      <c r="B871" s="48" t="s">
        <v>832</v>
      </c>
      <c r="C871" s="49">
        <v>3.5800344234079171</v>
      </c>
      <c r="D871" s="49">
        <v>2.5227003553099094</v>
      </c>
      <c r="E871" s="57">
        <f t="shared" si="11"/>
        <v>6.1027347787178261</v>
      </c>
      <c r="F871" s="50">
        <v>5</v>
      </c>
      <c r="G871" s="51">
        <v>5</v>
      </c>
      <c r="H871" s="51">
        <v>3.75</v>
      </c>
      <c r="I871" s="42">
        <f t="shared" si="12"/>
        <v>13.75</v>
      </c>
      <c r="J871" s="45">
        <f t="shared" si="10"/>
        <v>19.852734778717824</v>
      </c>
      <c r="K871" s="37"/>
    </row>
    <row r="872" spans="1:11" ht="16.5" x14ac:dyDescent="0.3">
      <c r="A872" s="47">
        <v>151061</v>
      </c>
      <c r="B872" s="48" t="s">
        <v>834</v>
      </c>
      <c r="C872" s="49">
        <v>4.9569707401032694</v>
      </c>
      <c r="D872" s="49">
        <v>3.6439005132254247</v>
      </c>
      <c r="E872" s="57">
        <f t="shared" si="11"/>
        <v>8.6008712533286946</v>
      </c>
      <c r="F872" s="50">
        <v>0</v>
      </c>
      <c r="G872" s="51">
        <v>5</v>
      </c>
      <c r="H872" s="51">
        <v>0</v>
      </c>
      <c r="I872" s="42">
        <f t="shared" si="12"/>
        <v>5</v>
      </c>
      <c r="J872" s="45">
        <f t="shared" si="10"/>
        <v>13.600871253328695</v>
      </c>
      <c r="K872" s="37"/>
    </row>
    <row r="873" spans="1:11" ht="16.5" x14ac:dyDescent="0.3">
      <c r="A873" s="47">
        <v>151072</v>
      </c>
      <c r="B873" s="48" t="s">
        <v>837</v>
      </c>
      <c r="C873" s="49"/>
      <c r="D873" s="49"/>
      <c r="E873" s="57">
        <f t="shared" si="11"/>
        <v>0</v>
      </c>
      <c r="F873" s="50">
        <v>0</v>
      </c>
      <c r="G873" s="51">
        <v>5</v>
      </c>
      <c r="H873" s="51">
        <v>0</v>
      </c>
      <c r="I873" s="42">
        <f t="shared" si="12"/>
        <v>5</v>
      </c>
      <c r="J873" s="45">
        <f t="shared" si="10"/>
        <v>5</v>
      </c>
      <c r="K873" s="37"/>
    </row>
    <row r="874" spans="1:11" ht="16.5" x14ac:dyDescent="0.3">
      <c r="A874" s="47">
        <v>151077</v>
      </c>
      <c r="B874" s="48" t="s">
        <v>838</v>
      </c>
      <c r="C874" s="49">
        <v>1.1015490533562822</v>
      </c>
      <c r="D874" s="49">
        <v>0</v>
      </c>
      <c r="E874" s="57">
        <f t="shared" si="11"/>
        <v>1.1015490533562822</v>
      </c>
      <c r="F874" s="50">
        <v>0</v>
      </c>
      <c r="G874" s="51">
        <v>5</v>
      </c>
      <c r="H874" s="51">
        <v>0</v>
      </c>
      <c r="I874" s="42">
        <f t="shared" si="12"/>
        <v>5</v>
      </c>
      <c r="J874" s="45">
        <f t="shared" si="10"/>
        <v>6.1015490533562824</v>
      </c>
      <c r="K874" s="37"/>
    </row>
    <row r="875" spans="1:11" ht="16.5" x14ac:dyDescent="0.3">
      <c r="A875" s="47">
        <v>151083</v>
      </c>
      <c r="B875" s="48" t="s">
        <v>840</v>
      </c>
      <c r="C875" s="49">
        <v>3.5800344234079171</v>
      </c>
      <c r="D875" s="49">
        <v>0</v>
      </c>
      <c r="E875" s="57">
        <f t="shared" si="11"/>
        <v>3.5800344234079171</v>
      </c>
      <c r="F875" s="50">
        <v>0</v>
      </c>
      <c r="G875" s="51">
        <v>5</v>
      </c>
      <c r="H875" s="51">
        <v>3.75</v>
      </c>
      <c r="I875" s="42">
        <f t="shared" si="12"/>
        <v>8.75</v>
      </c>
      <c r="J875" s="45">
        <f t="shared" si="10"/>
        <v>12.330034423407916</v>
      </c>
      <c r="K875" s="37"/>
    </row>
    <row r="876" spans="1:11" ht="16.5" x14ac:dyDescent="0.3">
      <c r="A876" s="47">
        <v>151084</v>
      </c>
      <c r="B876" s="48" t="s">
        <v>841</v>
      </c>
      <c r="C876" s="49">
        <v>0</v>
      </c>
      <c r="D876" s="49">
        <v>0</v>
      </c>
      <c r="E876" s="57">
        <f t="shared" si="11"/>
        <v>0</v>
      </c>
      <c r="F876" s="50">
        <v>0</v>
      </c>
      <c r="G876" s="51">
        <v>5</v>
      </c>
      <c r="H876" s="51">
        <v>0</v>
      </c>
      <c r="I876" s="42">
        <f t="shared" si="12"/>
        <v>5</v>
      </c>
      <c r="J876" s="45">
        <f t="shared" si="10"/>
        <v>5</v>
      </c>
      <c r="K876" s="37"/>
    </row>
    <row r="877" spans="1:11" ht="16.5" x14ac:dyDescent="0.3">
      <c r="A877" s="47">
        <v>151089</v>
      </c>
      <c r="B877" s="48" t="s">
        <v>843</v>
      </c>
      <c r="C877" s="49"/>
      <c r="D877" s="49"/>
      <c r="E877" s="57">
        <f t="shared" si="11"/>
        <v>0</v>
      </c>
      <c r="F877" s="50">
        <v>0</v>
      </c>
      <c r="G877" s="51">
        <v>5</v>
      </c>
      <c r="H877" s="51">
        <v>0</v>
      </c>
      <c r="I877" s="42">
        <f t="shared" si="12"/>
        <v>5</v>
      </c>
      <c r="J877" s="45">
        <f t="shared" si="10"/>
        <v>5</v>
      </c>
      <c r="K877" s="37"/>
    </row>
    <row r="878" spans="1:11" ht="16.5" x14ac:dyDescent="0.3">
      <c r="A878" s="47">
        <v>151099</v>
      </c>
      <c r="B878" s="48" t="s">
        <v>844</v>
      </c>
      <c r="C878" s="49">
        <v>4.4061962134251287</v>
      </c>
      <c r="D878" s="49">
        <v>4.4848006316620612</v>
      </c>
      <c r="E878" s="57">
        <f t="shared" si="11"/>
        <v>8.8909968450871908</v>
      </c>
      <c r="F878" s="50">
        <v>0</v>
      </c>
      <c r="G878" s="51">
        <v>5</v>
      </c>
      <c r="H878" s="51">
        <v>2.5</v>
      </c>
      <c r="I878" s="42">
        <f t="shared" si="12"/>
        <v>7.5</v>
      </c>
      <c r="J878" s="45">
        <f t="shared" si="10"/>
        <v>16.390996845087191</v>
      </c>
      <c r="K878" s="37"/>
    </row>
    <row r="879" spans="1:11" ht="16.5" x14ac:dyDescent="0.3">
      <c r="A879" s="47">
        <v>151103</v>
      </c>
      <c r="B879" s="48" t="s">
        <v>845</v>
      </c>
      <c r="C879" s="49"/>
      <c r="D879" s="49"/>
      <c r="E879" s="57">
        <f t="shared" si="11"/>
        <v>0</v>
      </c>
      <c r="F879" s="50">
        <v>0</v>
      </c>
      <c r="G879" s="51">
        <v>5</v>
      </c>
      <c r="H879" s="51">
        <v>0</v>
      </c>
      <c r="I879" s="42">
        <f t="shared" si="12"/>
        <v>5</v>
      </c>
      <c r="J879" s="45">
        <f t="shared" si="10"/>
        <v>5</v>
      </c>
      <c r="K879" s="37"/>
    </row>
    <row r="880" spans="1:11" ht="16.5" x14ac:dyDescent="0.3">
      <c r="A880" s="47">
        <v>151108</v>
      </c>
      <c r="B880" s="48" t="s">
        <v>846</v>
      </c>
      <c r="C880" s="49">
        <v>5.2323580034423403</v>
      </c>
      <c r="D880" s="49">
        <v>2.2424003158310306</v>
      </c>
      <c r="E880" s="57">
        <f t="shared" si="11"/>
        <v>7.4747583192733709</v>
      </c>
      <c r="F880" s="50">
        <v>0</v>
      </c>
      <c r="G880" s="51">
        <v>5</v>
      </c>
      <c r="H880" s="51">
        <v>0</v>
      </c>
      <c r="I880" s="42">
        <f t="shared" si="12"/>
        <v>5</v>
      </c>
      <c r="J880" s="45">
        <f t="shared" si="10"/>
        <v>12.47475831927337</v>
      </c>
      <c r="K880" s="37"/>
    </row>
    <row r="881" spans="1:11" ht="16.5" x14ac:dyDescent="0.3">
      <c r="A881" s="47">
        <v>151110</v>
      </c>
      <c r="B881" s="48" t="s">
        <v>847</v>
      </c>
      <c r="C881" s="49">
        <v>3.5800344234079171</v>
      </c>
      <c r="D881" s="49">
        <v>0</v>
      </c>
      <c r="E881" s="57">
        <f t="shared" si="11"/>
        <v>3.5800344234079171</v>
      </c>
      <c r="F881" s="50">
        <v>0</v>
      </c>
      <c r="G881" s="51">
        <v>5</v>
      </c>
      <c r="H881" s="51">
        <v>1.25</v>
      </c>
      <c r="I881" s="42">
        <f t="shared" si="12"/>
        <v>6.25</v>
      </c>
      <c r="J881" s="45">
        <f t="shared" ref="J881:J933" si="13">+E881+I881</f>
        <v>9.8300344234079162</v>
      </c>
      <c r="K881" s="37"/>
    </row>
    <row r="882" spans="1:11" ht="16.5" x14ac:dyDescent="0.3">
      <c r="A882" s="47">
        <v>151117</v>
      </c>
      <c r="B882" s="48" t="s">
        <v>848</v>
      </c>
      <c r="C882" s="49"/>
      <c r="D882" s="49"/>
      <c r="E882" s="57">
        <f t="shared" si="11"/>
        <v>0</v>
      </c>
      <c r="F882" s="50">
        <v>0</v>
      </c>
      <c r="G882" s="51">
        <v>5</v>
      </c>
      <c r="H882" s="51">
        <v>0</v>
      </c>
      <c r="I882" s="42">
        <f t="shared" si="12"/>
        <v>5</v>
      </c>
      <c r="J882" s="45">
        <f t="shared" si="13"/>
        <v>5</v>
      </c>
      <c r="K882" s="37"/>
    </row>
    <row r="883" spans="1:11" ht="16.5" x14ac:dyDescent="0.3">
      <c r="A883" s="47">
        <v>151120</v>
      </c>
      <c r="B883" s="48" t="s">
        <v>849</v>
      </c>
      <c r="C883" s="49">
        <v>1.6523235800344231</v>
      </c>
      <c r="D883" s="49">
        <v>0</v>
      </c>
      <c r="E883" s="57">
        <f t="shared" si="11"/>
        <v>1.6523235800344231</v>
      </c>
      <c r="F883" s="50">
        <v>0</v>
      </c>
      <c r="G883" s="51">
        <v>5</v>
      </c>
      <c r="H883" s="51">
        <v>2.5</v>
      </c>
      <c r="I883" s="42">
        <f t="shared" si="12"/>
        <v>7.5</v>
      </c>
      <c r="J883" s="45">
        <f t="shared" si="13"/>
        <v>9.1523235800344231</v>
      </c>
      <c r="K883" s="37"/>
    </row>
    <row r="884" spans="1:11" ht="16.5" x14ac:dyDescent="0.3">
      <c r="A884" s="47">
        <v>151124</v>
      </c>
      <c r="B884" s="48" t="s">
        <v>850</v>
      </c>
      <c r="C884" s="49">
        <v>4.4061962134251287</v>
      </c>
      <c r="D884" s="49">
        <v>0</v>
      </c>
      <c r="E884" s="57">
        <f t="shared" si="11"/>
        <v>4.4061962134251287</v>
      </c>
      <c r="F884" s="50">
        <v>0</v>
      </c>
      <c r="G884" s="51">
        <v>5</v>
      </c>
      <c r="H884" s="51">
        <v>0</v>
      </c>
      <c r="I884" s="42">
        <f t="shared" si="12"/>
        <v>5</v>
      </c>
      <c r="J884" s="45">
        <f t="shared" si="13"/>
        <v>9.4061962134251296</v>
      </c>
      <c r="K884" s="37"/>
    </row>
    <row r="885" spans="1:11" ht="16.5" x14ac:dyDescent="0.3">
      <c r="A885" s="47">
        <v>151126</v>
      </c>
      <c r="B885" s="48" t="s">
        <v>851</v>
      </c>
      <c r="C885" s="49">
        <v>4.1308089500860579</v>
      </c>
      <c r="D885" s="49">
        <v>0</v>
      </c>
      <c r="E885" s="57">
        <f t="shared" si="11"/>
        <v>4.1308089500860579</v>
      </c>
      <c r="F885" s="50">
        <v>0</v>
      </c>
      <c r="G885" s="51">
        <v>5</v>
      </c>
      <c r="H885" s="51">
        <v>0</v>
      </c>
      <c r="I885" s="42">
        <f t="shared" si="12"/>
        <v>5</v>
      </c>
      <c r="J885" s="45">
        <f t="shared" si="13"/>
        <v>9.1308089500860579</v>
      </c>
      <c r="K885" s="37"/>
    </row>
    <row r="886" spans="1:11" ht="16.5" x14ac:dyDescent="0.3">
      <c r="A886" s="47">
        <v>151136</v>
      </c>
      <c r="B886" s="48" t="s">
        <v>852</v>
      </c>
      <c r="C886" s="49">
        <v>2.4784853700516347</v>
      </c>
      <c r="D886" s="49">
        <v>4.204500592183182</v>
      </c>
      <c r="E886" s="57">
        <f t="shared" si="11"/>
        <v>6.6829859622348167</v>
      </c>
      <c r="F886" s="50">
        <v>0</v>
      </c>
      <c r="G886" s="51">
        <v>5</v>
      </c>
      <c r="H886" s="51">
        <v>0</v>
      </c>
      <c r="I886" s="42">
        <f t="shared" si="12"/>
        <v>5</v>
      </c>
      <c r="J886" s="45">
        <f t="shared" si="13"/>
        <v>11.682985962234817</v>
      </c>
      <c r="K886" s="37"/>
    </row>
    <row r="887" spans="1:11" ht="16.5" x14ac:dyDescent="0.3">
      <c r="A887" s="47">
        <v>151139</v>
      </c>
      <c r="B887" s="48" t="s">
        <v>854</v>
      </c>
      <c r="C887" s="49"/>
      <c r="D887" s="49"/>
      <c r="E887" s="57">
        <f t="shared" si="11"/>
        <v>0</v>
      </c>
      <c r="F887" s="50">
        <v>0</v>
      </c>
      <c r="G887" s="51">
        <v>5</v>
      </c>
      <c r="H887" s="51">
        <v>0</v>
      </c>
      <c r="I887" s="42">
        <f t="shared" si="12"/>
        <v>5</v>
      </c>
      <c r="J887" s="45">
        <f t="shared" si="13"/>
        <v>5</v>
      </c>
      <c r="K887" s="37"/>
    </row>
    <row r="888" spans="1:11" ht="16.5" x14ac:dyDescent="0.3">
      <c r="A888" s="47">
        <v>151146</v>
      </c>
      <c r="B888" s="48" t="s">
        <v>856</v>
      </c>
      <c r="C888" s="49"/>
      <c r="D888" s="49"/>
      <c r="E888" s="57">
        <f t="shared" si="11"/>
        <v>0</v>
      </c>
      <c r="F888" s="50">
        <v>0</v>
      </c>
      <c r="G888" s="51">
        <v>5</v>
      </c>
      <c r="H888" s="51">
        <v>0</v>
      </c>
      <c r="I888" s="42">
        <f t="shared" si="12"/>
        <v>5</v>
      </c>
      <c r="J888" s="45">
        <f t="shared" si="13"/>
        <v>5</v>
      </c>
      <c r="K888" s="37"/>
    </row>
    <row r="889" spans="1:11" ht="16.5" x14ac:dyDescent="0.3">
      <c r="A889" s="47">
        <v>151147</v>
      </c>
      <c r="B889" s="48" t="s">
        <v>857</v>
      </c>
      <c r="C889" s="49">
        <v>4.9569707401032694</v>
      </c>
      <c r="D889" s="49">
        <v>0</v>
      </c>
      <c r="E889" s="57">
        <f t="shared" si="11"/>
        <v>4.9569707401032694</v>
      </c>
      <c r="F889" s="50">
        <v>0</v>
      </c>
      <c r="G889" s="51">
        <v>5</v>
      </c>
      <c r="H889" s="51">
        <v>0</v>
      </c>
      <c r="I889" s="42">
        <f t="shared" si="12"/>
        <v>5</v>
      </c>
      <c r="J889" s="45">
        <f t="shared" si="13"/>
        <v>9.9569707401032694</v>
      </c>
      <c r="K889" s="37"/>
    </row>
    <row r="890" spans="1:11" ht="16.5" x14ac:dyDescent="0.3">
      <c r="A890" s="47">
        <v>151155</v>
      </c>
      <c r="B890" s="48" t="s">
        <v>858</v>
      </c>
      <c r="C890" s="49"/>
      <c r="D890" s="49"/>
      <c r="E890" s="57">
        <f t="shared" si="11"/>
        <v>0</v>
      </c>
      <c r="F890" s="50">
        <v>0</v>
      </c>
      <c r="G890" s="51">
        <v>5</v>
      </c>
      <c r="H890" s="51">
        <v>1.25</v>
      </c>
      <c r="I890" s="42">
        <f t="shared" si="12"/>
        <v>6.25</v>
      </c>
      <c r="J890" s="45">
        <f t="shared" si="13"/>
        <v>6.25</v>
      </c>
      <c r="K890" s="37"/>
    </row>
    <row r="891" spans="1:11" ht="16.5" x14ac:dyDescent="0.3">
      <c r="A891" s="47">
        <v>151163</v>
      </c>
      <c r="B891" s="48" t="s">
        <v>859</v>
      </c>
      <c r="C891" s="49">
        <v>1.9277108433734937</v>
      </c>
      <c r="D891" s="49">
        <v>0</v>
      </c>
      <c r="E891" s="57">
        <f t="shared" si="11"/>
        <v>1.9277108433734937</v>
      </c>
      <c r="F891" s="50">
        <v>0</v>
      </c>
      <c r="G891" s="51">
        <v>5</v>
      </c>
      <c r="H891" s="51">
        <v>2.5</v>
      </c>
      <c r="I891" s="42">
        <f t="shared" si="12"/>
        <v>7.5</v>
      </c>
      <c r="J891" s="45">
        <f t="shared" si="13"/>
        <v>9.4277108433734931</v>
      </c>
      <c r="K891" s="37"/>
    </row>
    <row r="892" spans="1:11" ht="16.5" x14ac:dyDescent="0.3">
      <c r="A892" s="47">
        <v>151165</v>
      </c>
      <c r="B892" s="48" t="s">
        <v>860</v>
      </c>
      <c r="C892" s="49">
        <v>4.1308089500860579</v>
      </c>
      <c r="D892" s="49">
        <v>3.3636004737465459</v>
      </c>
      <c r="E892" s="57">
        <f t="shared" si="11"/>
        <v>7.4944094238326038</v>
      </c>
      <c r="F892" s="50">
        <v>0</v>
      </c>
      <c r="G892" s="51">
        <v>5</v>
      </c>
      <c r="H892" s="51">
        <v>0</v>
      </c>
      <c r="I892" s="42">
        <f t="shared" si="12"/>
        <v>5</v>
      </c>
      <c r="J892" s="45">
        <f t="shared" si="13"/>
        <v>12.494409423832604</v>
      </c>
      <c r="K892" s="37"/>
    </row>
    <row r="893" spans="1:11" ht="16.5" x14ac:dyDescent="0.3">
      <c r="A893" s="47">
        <v>151170</v>
      </c>
      <c r="B893" s="48" t="s">
        <v>862</v>
      </c>
      <c r="C893" s="49"/>
      <c r="D893" s="49"/>
      <c r="E893" s="57">
        <f t="shared" si="11"/>
        <v>0</v>
      </c>
      <c r="F893" s="50">
        <v>0</v>
      </c>
      <c r="G893" s="51">
        <v>5</v>
      </c>
      <c r="H893" s="51">
        <v>0</v>
      </c>
      <c r="I893" s="42">
        <f t="shared" si="12"/>
        <v>5</v>
      </c>
      <c r="J893" s="45">
        <f t="shared" si="13"/>
        <v>5</v>
      </c>
      <c r="K893" s="37"/>
    </row>
    <row r="894" spans="1:11" ht="16.5" x14ac:dyDescent="0.3">
      <c r="A894" s="47">
        <v>151179</v>
      </c>
      <c r="B894" s="48" t="s">
        <v>863</v>
      </c>
      <c r="C894" s="49">
        <v>1.3769363166953528</v>
      </c>
      <c r="D894" s="49">
        <v>0</v>
      </c>
      <c r="E894" s="57">
        <f t="shared" si="11"/>
        <v>1.3769363166953528</v>
      </c>
      <c r="F894" s="50">
        <v>0</v>
      </c>
      <c r="G894" s="51">
        <v>5</v>
      </c>
      <c r="H894" s="51">
        <v>0</v>
      </c>
      <c r="I894" s="42">
        <f t="shared" si="12"/>
        <v>5</v>
      </c>
      <c r="J894" s="45">
        <f t="shared" si="13"/>
        <v>6.3769363166953532</v>
      </c>
      <c r="K894" s="37"/>
    </row>
    <row r="895" spans="1:11" ht="16.5" x14ac:dyDescent="0.3">
      <c r="A895" s="47">
        <v>151180</v>
      </c>
      <c r="B895" s="48" t="s">
        <v>864</v>
      </c>
      <c r="C895" s="49">
        <v>3.5800344234079171</v>
      </c>
      <c r="D895" s="49">
        <v>0</v>
      </c>
      <c r="E895" s="57">
        <f t="shared" si="11"/>
        <v>3.5800344234079171</v>
      </c>
      <c r="F895" s="50">
        <v>0</v>
      </c>
      <c r="G895" s="51">
        <v>5</v>
      </c>
      <c r="H895" s="51">
        <v>5</v>
      </c>
      <c r="I895" s="42">
        <f t="shared" si="12"/>
        <v>10</v>
      </c>
      <c r="J895" s="45">
        <f t="shared" si="13"/>
        <v>13.580034423407916</v>
      </c>
      <c r="K895" s="37"/>
    </row>
    <row r="896" spans="1:11" ht="16.5" x14ac:dyDescent="0.3">
      <c r="A896" s="47">
        <v>151202</v>
      </c>
      <c r="B896" s="48" t="s">
        <v>866</v>
      </c>
      <c r="C896" s="49">
        <v>6.0585197934595518</v>
      </c>
      <c r="D896" s="49">
        <v>0</v>
      </c>
      <c r="E896" s="57">
        <f t="shared" si="11"/>
        <v>6.0585197934595518</v>
      </c>
      <c r="F896" s="50">
        <v>0</v>
      </c>
      <c r="G896" s="51">
        <v>5</v>
      </c>
      <c r="H896" s="51">
        <v>2.5</v>
      </c>
      <c r="I896" s="42">
        <f t="shared" si="12"/>
        <v>7.5</v>
      </c>
      <c r="J896" s="45">
        <f t="shared" si="13"/>
        <v>13.558519793459553</v>
      </c>
      <c r="K896" s="37"/>
    </row>
    <row r="897" spans="1:11" ht="16.5" x14ac:dyDescent="0.3">
      <c r="A897" s="47">
        <v>151209</v>
      </c>
      <c r="B897" s="48" t="s">
        <v>867</v>
      </c>
      <c r="C897" s="49"/>
      <c r="D897" s="49"/>
      <c r="E897" s="57">
        <f t="shared" si="11"/>
        <v>0</v>
      </c>
      <c r="F897" s="50">
        <v>0</v>
      </c>
      <c r="G897" s="51">
        <v>5</v>
      </c>
      <c r="H897" s="51">
        <v>0</v>
      </c>
      <c r="I897" s="42">
        <f t="shared" si="12"/>
        <v>5</v>
      </c>
      <c r="J897" s="45">
        <f t="shared" si="13"/>
        <v>5</v>
      </c>
      <c r="K897" s="37"/>
    </row>
    <row r="898" spans="1:11" ht="16.5" x14ac:dyDescent="0.3">
      <c r="A898" s="47">
        <v>151228</v>
      </c>
      <c r="B898" s="48" t="s">
        <v>870</v>
      </c>
      <c r="C898" s="49"/>
      <c r="D898" s="49"/>
      <c r="E898" s="57">
        <f t="shared" si="11"/>
        <v>0</v>
      </c>
      <c r="F898" s="50">
        <v>0</v>
      </c>
      <c r="G898" s="51">
        <v>5</v>
      </c>
      <c r="H898" s="51">
        <v>0</v>
      </c>
      <c r="I898" s="42">
        <f t="shared" si="12"/>
        <v>5</v>
      </c>
      <c r="J898" s="45">
        <f t="shared" si="13"/>
        <v>5</v>
      </c>
      <c r="K898" s="37"/>
    </row>
    <row r="899" spans="1:11" ht="16.5" x14ac:dyDescent="0.3">
      <c r="A899" s="47">
        <v>151229</v>
      </c>
      <c r="B899" s="48" t="s">
        <v>871</v>
      </c>
      <c r="C899" s="49">
        <v>5.5077452667814111</v>
      </c>
      <c r="D899" s="49">
        <v>3.0833004342676671</v>
      </c>
      <c r="E899" s="57">
        <f t="shared" si="11"/>
        <v>8.5910457010490777</v>
      </c>
      <c r="F899" s="50">
        <v>0</v>
      </c>
      <c r="G899" s="51">
        <v>5</v>
      </c>
      <c r="H899" s="51">
        <v>1.25</v>
      </c>
      <c r="I899" s="42">
        <f t="shared" si="12"/>
        <v>6.25</v>
      </c>
      <c r="J899" s="45">
        <f t="shared" si="13"/>
        <v>14.841045701049078</v>
      </c>
      <c r="K899" s="37"/>
    </row>
    <row r="900" spans="1:11" ht="16.5" x14ac:dyDescent="0.3">
      <c r="A900" s="47">
        <v>151239</v>
      </c>
      <c r="B900" s="48" t="s">
        <v>872</v>
      </c>
      <c r="C900" s="49"/>
      <c r="D900" s="49"/>
      <c r="E900" s="57">
        <f t="shared" si="11"/>
        <v>0</v>
      </c>
      <c r="F900" s="50">
        <v>0.5</v>
      </c>
      <c r="G900" s="51">
        <v>5</v>
      </c>
      <c r="H900" s="51">
        <v>0</v>
      </c>
      <c r="I900" s="42">
        <f t="shared" si="12"/>
        <v>5.5</v>
      </c>
      <c r="J900" s="45">
        <f t="shared" si="13"/>
        <v>5.5</v>
      </c>
      <c r="K900" s="37"/>
    </row>
    <row r="901" spans="1:11" ht="16.5" x14ac:dyDescent="0.3">
      <c r="A901" s="47">
        <v>151246</v>
      </c>
      <c r="B901" s="48" t="s">
        <v>873</v>
      </c>
      <c r="C901" s="49"/>
      <c r="D901" s="49"/>
      <c r="E901" s="57">
        <f t="shared" si="11"/>
        <v>0</v>
      </c>
      <c r="F901" s="50">
        <v>0</v>
      </c>
      <c r="G901" s="51">
        <v>5</v>
      </c>
      <c r="H901" s="51">
        <v>2.5</v>
      </c>
      <c r="I901" s="42">
        <f t="shared" si="12"/>
        <v>7.5</v>
      </c>
      <c r="J901" s="45">
        <f t="shared" si="13"/>
        <v>7.5</v>
      </c>
      <c r="K901" s="37"/>
    </row>
    <row r="902" spans="1:11" ht="16.5" x14ac:dyDescent="0.3">
      <c r="A902" s="47">
        <v>151256</v>
      </c>
      <c r="B902" s="48" t="s">
        <v>875</v>
      </c>
      <c r="C902" s="49"/>
      <c r="D902" s="49"/>
      <c r="E902" s="57">
        <f t="shared" si="11"/>
        <v>0</v>
      </c>
      <c r="F902" s="50">
        <v>0</v>
      </c>
      <c r="G902" s="51">
        <v>5</v>
      </c>
      <c r="H902" s="51">
        <v>0</v>
      </c>
      <c r="I902" s="42">
        <f t="shared" si="12"/>
        <v>5</v>
      </c>
      <c r="J902" s="45">
        <f t="shared" si="13"/>
        <v>5</v>
      </c>
      <c r="K902" s="37"/>
    </row>
    <row r="903" spans="1:11" ht="16.5" x14ac:dyDescent="0.3">
      <c r="A903" s="47">
        <v>151257</v>
      </c>
      <c r="B903" s="48" t="s">
        <v>876</v>
      </c>
      <c r="C903" s="49">
        <v>3.0292598967297759</v>
      </c>
      <c r="D903" s="49">
        <v>0</v>
      </c>
      <c r="E903" s="57">
        <f t="shared" si="11"/>
        <v>3.0292598967297759</v>
      </c>
      <c r="F903" s="50">
        <v>0</v>
      </c>
      <c r="G903" s="51">
        <v>5</v>
      </c>
      <c r="H903" s="51">
        <v>2.5</v>
      </c>
      <c r="I903" s="42">
        <f t="shared" si="12"/>
        <v>7.5</v>
      </c>
      <c r="J903" s="45">
        <f t="shared" si="13"/>
        <v>10.529259896729776</v>
      </c>
      <c r="K903" s="37"/>
    </row>
    <row r="904" spans="1:11" ht="16.5" x14ac:dyDescent="0.3">
      <c r="A904" s="47">
        <v>151261</v>
      </c>
      <c r="B904" s="48" t="s">
        <v>877</v>
      </c>
      <c r="C904" s="49">
        <v>0.82616179001721157</v>
      </c>
      <c r="D904" s="49">
        <v>1.4015001973943941</v>
      </c>
      <c r="E904" s="57">
        <f t="shared" si="11"/>
        <v>2.2276619874116057</v>
      </c>
      <c r="F904" s="50">
        <v>0</v>
      </c>
      <c r="G904" s="51">
        <v>5</v>
      </c>
      <c r="H904" s="51">
        <v>5</v>
      </c>
      <c r="I904" s="42">
        <f t="shared" si="12"/>
        <v>10</v>
      </c>
      <c r="J904" s="45">
        <f t="shared" si="13"/>
        <v>12.227661987411606</v>
      </c>
      <c r="K904" s="37"/>
    </row>
    <row r="905" spans="1:11" ht="16.5" x14ac:dyDescent="0.3">
      <c r="A905" s="47">
        <v>151266</v>
      </c>
      <c r="B905" s="48" t="s">
        <v>878</v>
      </c>
      <c r="C905" s="49">
        <v>3.5800344234079171</v>
      </c>
      <c r="D905" s="49">
        <v>0</v>
      </c>
      <c r="E905" s="57">
        <f t="shared" si="11"/>
        <v>3.5800344234079171</v>
      </c>
      <c r="F905" s="50">
        <v>0</v>
      </c>
      <c r="G905" s="51">
        <v>5</v>
      </c>
      <c r="H905" s="51">
        <v>2.5</v>
      </c>
      <c r="I905" s="42">
        <f t="shared" si="12"/>
        <v>7.5</v>
      </c>
      <c r="J905" s="45">
        <f t="shared" si="13"/>
        <v>11.080034423407916</v>
      </c>
      <c r="K905" s="37"/>
    </row>
    <row r="906" spans="1:11" ht="16.5" x14ac:dyDescent="0.3">
      <c r="A906" s="47">
        <v>151280</v>
      </c>
      <c r="B906" s="48" t="s">
        <v>880</v>
      </c>
      <c r="C906" s="49">
        <v>0.55077452667814109</v>
      </c>
      <c r="D906" s="49">
        <v>0</v>
      </c>
      <c r="E906" s="57">
        <f t="shared" si="11"/>
        <v>0.55077452667814109</v>
      </c>
      <c r="F906" s="50">
        <v>0</v>
      </c>
      <c r="G906" s="51">
        <v>5</v>
      </c>
      <c r="H906" s="51">
        <v>0</v>
      </c>
      <c r="I906" s="42">
        <f t="shared" si="12"/>
        <v>5</v>
      </c>
      <c r="J906" s="45">
        <f t="shared" si="13"/>
        <v>5.5507745266781408</v>
      </c>
      <c r="K906" s="37"/>
    </row>
    <row r="907" spans="1:11" ht="16.5" x14ac:dyDescent="0.3">
      <c r="A907" s="47">
        <v>151286</v>
      </c>
      <c r="B907" s="48" t="s">
        <v>881</v>
      </c>
      <c r="C907" s="49">
        <v>5.783132530120481</v>
      </c>
      <c r="D907" s="49">
        <v>0</v>
      </c>
      <c r="E907" s="57">
        <f t="shared" si="11"/>
        <v>5.783132530120481</v>
      </c>
      <c r="F907" s="50">
        <v>0</v>
      </c>
      <c r="G907" s="51">
        <v>5</v>
      </c>
      <c r="H907" s="51">
        <v>0</v>
      </c>
      <c r="I907" s="42">
        <f t="shared" si="12"/>
        <v>5</v>
      </c>
      <c r="J907" s="45">
        <f t="shared" si="13"/>
        <v>10.783132530120481</v>
      </c>
      <c r="K907" s="37"/>
    </row>
    <row r="908" spans="1:11" ht="16.5" x14ac:dyDescent="0.3">
      <c r="A908" s="47">
        <v>151297</v>
      </c>
      <c r="B908" s="48" t="s">
        <v>882</v>
      </c>
      <c r="C908" s="49">
        <v>1.9277108433734937</v>
      </c>
      <c r="D908" s="49">
        <v>0</v>
      </c>
      <c r="E908" s="57">
        <f t="shared" si="11"/>
        <v>1.9277108433734937</v>
      </c>
      <c r="F908" s="50">
        <v>0</v>
      </c>
      <c r="G908" s="51">
        <v>5</v>
      </c>
      <c r="H908" s="51">
        <v>0</v>
      </c>
      <c r="I908" s="42">
        <f t="shared" si="12"/>
        <v>5</v>
      </c>
      <c r="J908" s="45">
        <f t="shared" si="13"/>
        <v>6.927710843373494</v>
      </c>
      <c r="K908" s="37"/>
    </row>
    <row r="909" spans="1:11" ht="16.5" x14ac:dyDescent="0.3">
      <c r="A909" s="47">
        <v>151302</v>
      </c>
      <c r="B909" s="48" t="s">
        <v>884</v>
      </c>
      <c r="C909" s="49"/>
      <c r="D909" s="49"/>
      <c r="E909" s="57">
        <f t="shared" ref="E909:E933" si="14">+C909+D909</f>
        <v>0</v>
      </c>
      <c r="F909" s="50">
        <v>0</v>
      </c>
      <c r="G909" s="51">
        <v>5</v>
      </c>
      <c r="H909" s="51">
        <v>0</v>
      </c>
      <c r="I909" s="42">
        <f t="shared" ref="I909:I933" si="15">+F909+G909+H909</f>
        <v>5</v>
      </c>
      <c r="J909" s="45">
        <f t="shared" si="13"/>
        <v>5</v>
      </c>
      <c r="K909" s="37"/>
    </row>
    <row r="910" spans="1:11" ht="16.5" x14ac:dyDescent="0.3">
      <c r="A910" s="47">
        <v>151313</v>
      </c>
      <c r="B910" s="48" t="s">
        <v>885</v>
      </c>
      <c r="C910" s="49">
        <v>4.1308089500860579</v>
      </c>
      <c r="D910" s="49">
        <v>4.4848006316620612</v>
      </c>
      <c r="E910" s="57">
        <f t="shared" si="14"/>
        <v>8.6156095817481191</v>
      </c>
      <c r="F910" s="50">
        <v>0</v>
      </c>
      <c r="G910" s="51">
        <v>5</v>
      </c>
      <c r="H910" s="51">
        <v>2.5</v>
      </c>
      <c r="I910" s="42">
        <f t="shared" si="15"/>
        <v>7.5</v>
      </c>
      <c r="J910" s="45">
        <f t="shared" si="13"/>
        <v>16.115609581748117</v>
      </c>
      <c r="K910" s="37"/>
    </row>
    <row r="911" spans="1:11" ht="16.5" x14ac:dyDescent="0.3">
      <c r="A911" s="47">
        <v>151318</v>
      </c>
      <c r="B911" s="48" t="s">
        <v>887</v>
      </c>
      <c r="C911" s="49">
        <v>2.7538726333907055</v>
      </c>
      <c r="D911" s="49">
        <v>0</v>
      </c>
      <c r="E911" s="57">
        <f t="shared" si="14"/>
        <v>2.7538726333907055</v>
      </c>
      <c r="F911" s="50">
        <v>0</v>
      </c>
      <c r="G911" s="51">
        <v>5</v>
      </c>
      <c r="H911" s="51">
        <v>0</v>
      </c>
      <c r="I911" s="42">
        <f t="shared" si="15"/>
        <v>5</v>
      </c>
      <c r="J911" s="45">
        <f t="shared" si="13"/>
        <v>7.7538726333907055</v>
      </c>
      <c r="K911" s="37"/>
    </row>
    <row r="912" spans="1:11" ht="16.5" x14ac:dyDescent="0.3">
      <c r="A912" s="47">
        <v>151363</v>
      </c>
      <c r="B912" s="48" t="s">
        <v>673</v>
      </c>
      <c r="C912" s="49"/>
      <c r="D912" s="49"/>
      <c r="E912" s="57">
        <f t="shared" si="14"/>
        <v>0</v>
      </c>
      <c r="F912" s="50">
        <v>0</v>
      </c>
      <c r="G912" s="51">
        <v>5</v>
      </c>
      <c r="H912" s="51">
        <v>0</v>
      </c>
      <c r="I912" s="42">
        <f t="shared" si="15"/>
        <v>5</v>
      </c>
      <c r="J912" s="45">
        <f t="shared" si="13"/>
        <v>5</v>
      </c>
      <c r="K912" s="37"/>
    </row>
    <row r="913" spans="1:11" ht="16.5" x14ac:dyDescent="0.3">
      <c r="A913" s="47">
        <v>151381</v>
      </c>
      <c r="B913" s="48" t="s">
        <v>889</v>
      </c>
      <c r="C913" s="49">
        <v>6.8846815834767634</v>
      </c>
      <c r="D913" s="49">
        <v>0.84090011843663648</v>
      </c>
      <c r="E913" s="57">
        <f t="shared" si="14"/>
        <v>7.7255817019134003</v>
      </c>
      <c r="F913" s="50">
        <v>0</v>
      </c>
      <c r="G913" s="51">
        <v>5</v>
      </c>
      <c r="H913" s="51">
        <v>2.5</v>
      </c>
      <c r="I913" s="42">
        <f t="shared" si="15"/>
        <v>7.5</v>
      </c>
      <c r="J913" s="45">
        <f t="shared" si="13"/>
        <v>15.2255817019134</v>
      </c>
      <c r="K913" s="37"/>
    </row>
    <row r="914" spans="1:11" ht="16.5" x14ac:dyDescent="0.3">
      <c r="A914" s="47">
        <v>151396</v>
      </c>
      <c r="B914" s="48" t="s">
        <v>890</v>
      </c>
      <c r="C914" s="49">
        <v>0.55077452667814109</v>
      </c>
      <c r="D914" s="49">
        <v>0</v>
      </c>
      <c r="E914" s="57">
        <f t="shared" si="14"/>
        <v>0.55077452667814109</v>
      </c>
      <c r="F914" s="50">
        <v>0</v>
      </c>
      <c r="G914" s="51">
        <v>5</v>
      </c>
      <c r="H914" s="51">
        <v>0</v>
      </c>
      <c r="I914" s="42">
        <f t="shared" si="15"/>
        <v>5</v>
      </c>
      <c r="J914" s="45">
        <f t="shared" si="13"/>
        <v>5.5507745266781408</v>
      </c>
      <c r="K914" s="37"/>
    </row>
    <row r="915" spans="1:11" ht="16.5" x14ac:dyDescent="0.3">
      <c r="A915" s="47">
        <v>151405</v>
      </c>
      <c r="B915" s="48" t="s">
        <v>891</v>
      </c>
      <c r="C915" s="49"/>
      <c r="D915" s="49"/>
      <c r="E915" s="57">
        <f t="shared" si="14"/>
        <v>0</v>
      </c>
      <c r="F915" s="50">
        <v>0</v>
      </c>
      <c r="G915" s="51">
        <v>5</v>
      </c>
      <c r="H915" s="51">
        <v>0</v>
      </c>
      <c r="I915" s="42">
        <f t="shared" si="15"/>
        <v>5</v>
      </c>
      <c r="J915" s="45">
        <f t="shared" si="13"/>
        <v>5</v>
      </c>
      <c r="K915" s="37"/>
    </row>
    <row r="916" spans="1:11" ht="16.5" x14ac:dyDescent="0.3">
      <c r="A916" s="47">
        <v>151444</v>
      </c>
      <c r="B916" s="48" t="s">
        <v>897</v>
      </c>
      <c r="C916" s="49">
        <v>2.4784853700516347</v>
      </c>
      <c r="D916" s="49">
        <v>5.6060007895775765</v>
      </c>
      <c r="E916" s="57">
        <f t="shared" si="14"/>
        <v>8.0844861596292112</v>
      </c>
      <c r="F916" s="50">
        <v>2.2999999999999998</v>
      </c>
      <c r="G916" s="51">
        <v>5</v>
      </c>
      <c r="H916" s="51">
        <v>2.5</v>
      </c>
      <c r="I916" s="42">
        <f t="shared" si="15"/>
        <v>9.8000000000000007</v>
      </c>
      <c r="J916" s="45">
        <f t="shared" si="13"/>
        <v>17.884486159629212</v>
      </c>
      <c r="K916" s="37"/>
    </row>
    <row r="917" spans="1:11" ht="16.5" x14ac:dyDescent="0.3">
      <c r="A917" s="47">
        <v>151456</v>
      </c>
      <c r="B917" s="48" t="s">
        <v>899</v>
      </c>
      <c r="C917" s="49">
        <v>5.783132530120481</v>
      </c>
      <c r="D917" s="49">
        <v>3.0833004342676671</v>
      </c>
      <c r="E917" s="57">
        <f t="shared" si="14"/>
        <v>8.8664329643881477</v>
      </c>
      <c r="F917" s="50">
        <v>0</v>
      </c>
      <c r="G917" s="51">
        <v>5</v>
      </c>
      <c r="H917" s="51">
        <v>2.5</v>
      </c>
      <c r="I917" s="42">
        <f t="shared" si="15"/>
        <v>7.5</v>
      </c>
      <c r="J917" s="45">
        <f t="shared" si="13"/>
        <v>16.366432964388146</v>
      </c>
      <c r="K917" s="37"/>
    </row>
    <row r="918" spans="1:11" ht="16.5" x14ac:dyDescent="0.3">
      <c r="A918" s="47">
        <v>151469</v>
      </c>
      <c r="B918" s="48" t="s">
        <v>900</v>
      </c>
      <c r="C918" s="49">
        <v>4.4061962134251287</v>
      </c>
      <c r="D918" s="49">
        <v>0</v>
      </c>
      <c r="E918" s="57">
        <f t="shared" si="14"/>
        <v>4.4061962134251287</v>
      </c>
      <c r="F918" s="50">
        <v>0</v>
      </c>
      <c r="G918" s="51">
        <v>5</v>
      </c>
      <c r="H918" s="51">
        <v>0</v>
      </c>
      <c r="I918" s="42">
        <f t="shared" si="15"/>
        <v>5</v>
      </c>
      <c r="J918" s="45">
        <f t="shared" si="13"/>
        <v>9.4061962134251296</v>
      </c>
      <c r="K918" s="37"/>
    </row>
    <row r="919" spans="1:11" ht="16.5" x14ac:dyDescent="0.3">
      <c r="A919" s="47">
        <v>151478</v>
      </c>
      <c r="B919" s="48" t="s">
        <v>877</v>
      </c>
      <c r="C919" s="49">
        <v>4.4061962134251287</v>
      </c>
      <c r="D919" s="49">
        <v>2.5227003553099094</v>
      </c>
      <c r="E919" s="57">
        <f t="shared" si="14"/>
        <v>6.9288965687350377</v>
      </c>
      <c r="F919" s="50">
        <v>2.2999999999999998</v>
      </c>
      <c r="G919" s="51">
        <v>5</v>
      </c>
      <c r="H919" s="51">
        <v>3.75</v>
      </c>
      <c r="I919" s="42">
        <f t="shared" si="15"/>
        <v>11.05</v>
      </c>
      <c r="J919" s="45">
        <f t="shared" si="13"/>
        <v>17.978896568735038</v>
      </c>
      <c r="K919" s="37"/>
    </row>
    <row r="920" spans="1:11" ht="16.5" x14ac:dyDescent="0.3">
      <c r="A920" s="47">
        <v>151481</v>
      </c>
      <c r="B920" s="48" t="s">
        <v>903</v>
      </c>
      <c r="C920" s="49"/>
      <c r="D920" s="49"/>
      <c r="E920" s="57">
        <f t="shared" si="14"/>
        <v>0</v>
      </c>
      <c r="F920" s="50">
        <v>0</v>
      </c>
      <c r="G920" s="51">
        <v>5</v>
      </c>
      <c r="H920" s="51">
        <v>2.5</v>
      </c>
      <c r="I920" s="42">
        <f t="shared" si="15"/>
        <v>7.5</v>
      </c>
      <c r="J920" s="45">
        <f t="shared" si="13"/>
        <v>7.5</v>
      </c>
      <c r="K920" s="37"/>
    </row>
    <row r="921" spans="1:11" ht="16.5" x14ac:dyDescent="0.3">
      <c r="A921" s="58">
        <v>151493</v>
      </c>
      <c r="B921" s="58" t="s">
        <v>905</v>
      </c>
      <c r="C921" s="64">
        <v>2.4784853700516347</v>
      </c>
      <c r="D921" s="64">
        <v>2.8030003947887883</v>
      </c>
      <c r="E921" s="57">
        <f t="shared" si="14"/>
        <v>5.281485764840423</v>
      </c>
      <c r="F921" s="59">
        <v>0</v>
      </c>
      <c r="G921" s="60">
        <v>5</v>
      </c>
      <c r="H921" s="60">
        <v>5</v>
      </c>
      <c r="I921" s="42">
        <f t="shared" si="15"/>
        <v>10</v>
      </c>
      <c r="J921" s="45">
        <f t="shared" si="13"/>
        <v>15.281485764840422</v>
      </c>
    </row>
    <row r="922" spans="1:11" ht="16.5" x14ac:dyDescent="0.3">
      <c r="A922" s="58">
        <v>151494</v>
      </c>
      <c r="B922" s="58" t="s">
        <v>413</v>
      </c>
      <c r="C922" s="64">
        <v>2.2030981067125643</v>
      </c>
      <c r="D922" s="64">
        <v>0</v>
      </c>
      <c r="E922" s="57">
        <f t="shared" si="14"/>
        <v>2.2030981067125643</v>
      </c>
      <c r="F922" s="59">
        <v>0</v>
      </c>
      <c r="G922" s="60">
        <v>5</v>
      </c>
      <c r="H922" s="60">
        <v>1.25</v>
      </c>
      <c r="I922" s="42">
        <f t="shared" si="15"/>
        <v>6.25</v>
      </c>
      <c r="J922" s="45">
        <f t="shared" si="13"/>
        <v>8.4530981067125648</v>
      </c>
    </row>
    <row r="923" spans="1:11" ht="16.5" x14ac:dyDescent="0.3">
      <c r="A923" s="58">
        <v>151495</v>
      </c>
      <c r="B923" s="58" t="s">
        <v>906</v>
      </c>
      <c r="C923" s="64"/>
      <c r="D923" s="64"/>
      <c r="E923" s="57">
        <f t="shared" si="14"/>
        <v>0</v>
      </c>
      <c r="F923" s="59">
        <v>0</v>
      </c>
      <c r="G923" s="60">
        <v>5</v>
      </c>
      <c r="H923" s="60">
        <v>0</v>
      </c>
      <c r="I923" s="42">
        <f t="shared" si="15"/>
        <v>5</v>
      </c>
      <c r="J923" s="45">
        <f t="shared" si="13"/>
        <v>5</v>
      </c>
    </row>
    <row r="924" spans="1:11" ht="16.5" x14ac:dyDescent="0.3">
      <c r="A924" s="58">
        <v>151509</v>
      </c>
      <c r="B924" s="58" t="s">
        <v>908</v>
      </c>
      <c r="C924" s="64"/>
      <c r="D924" s="64"/>
      <c r="E924" s="57">
        <f t="shared" si="14"/>
        <v>0</v>
      </c>
      <c r="F924" s="59">
        <v>0</v>
      </c>
      <c r="G924" s="60">
        <v>5</v>
      </c>
      <c r="H924" s="60">
        <v>1.25</v>
      </c>
      <c r="I924" s="42">
        <f t="shared" si="15"/>
        <v>6.25</v>
      </c>
      <c r="J924" s="45">
        <f t="shared" si="13"/>
        <v>6.25</v>
      </c>
    </row>
    <row r="925" spans="1:11" ht="16.5" x14ac:dyDescent="0.3">
      <c r="A925" s="58">
        <v>151513</v>
      </c>
      <c r="B925" s="58" t="s">
        <v>909</v>
      </c>
      <c r="C925" s="64">
        <v>4.1308089500860579</v>
      </c>
      <c r="D925" s="64">
        <v>4.7651006711409405</v>
      </c>
      <c r="E925" s="57">
        <f t="shared" si="14"/>
        <v>8.8959096212269984</v>
      </c>
      <c r="F925" s="59">
        <v>0</v>
      </c>
      <c r="G925" s="60">
        <v>5</v>
      </c>
      <c r="H925" s="60">
        <v>0</v>
      </c>
      <c r="I925" s="42">
        <f t="shared" si="15"/>
        <v>5</v>
      </c>
      <c r="J925" s="45">
        <f t="shared" si="13"/>
        <v>13.895909621226998</v>
      </c>
    </row>
    <row r="926" spans="1:11" ht="16.5" x14ac:dyDescent="0.3">
      <c r="A926" s="58">
        <v>151514</v>
      </c>
      <c r="B926" s="58" t="s">
        <v>910</v>
      </c>
      <c r="C926" s="64">
        <v>1.3769363166953528</v>
      </c>
      <c r="D926" s="64">
        <v>5.6060007895775765</v>
      </c>
      <c r="E926" s="57">
        <f t="shared" si="14"/>
        <v>6.9829371062729297</v>
      </c>
      <c r="F926" s="59">
        <v>0</v>
      </c>
      <c r="G926" s="60">
        <v>5</v>
      </c>
      <c r="H926" s="60">
        <v>0</v>
      </c>
      <c r="I926" s="42">
        <f t="shared" si="15"/>
        <v>5</v>
      </c>
      <c r="J926" s="45">
        <f t="shared" si="13"/>
        <v>11.98293710627293</v>
      </c>
    </row>
    <row r="927" spans="1:11" ht="16.5" x14ac:dyDescent="0.3">
      <c r="A927" s="58">
        <v>151517</v>
      </c>
      <c r="B927" s="58" t="s">
        <v>911</v>
      </c>
      <c r="C927" s="64">
        <v>3.0292598967297759</v>
      </c>
      <c r="D927" s="64">
        <v>0</v>
      </c>
      <c r="E927" s="57">
        <f t="shared" si="14"/>
        <v>3.0292598967297759</v>
      </c>
      <c r="F927" s="59">
        <v>0</v>
      </c>
      <c r="G927" s="60">
        <v>5</v>
      </c>
      <c r="H927" s="60">
        <v>0</v>
      </c>
      <c r="I927" s="42">
        <f t="shared" si="15"/>
        <v>5</v>
      </c>
      <c r="J927" s="45">
        <f t="shared" si="13"/>
        <v>8.0292598967297764</v>
      </c>
    </row>
    <row r="928" spans="1:11" ht="16.5" x14ac:dyDescent="0.3">
      <c r="A928" s="58">
        <v>151519</v>
      </c>
      <c r="B928" s="58" t="s">
        <v>912</v>
      </c>
      <c r="C928" s="64">
        <v>1.3769363166953528</v>
      </c>
      <c r="D928" s="64">
        <v>0</v>
      </c>
      <c r="E928" s="57">
        <f t="shared" si="14"/>
        <v>1.3769363166953528</v>
      </c>
      <c r="F928" s="59">
        <v>0</v>
      </c>
      <c r="G928" s="60">
        <v>5</v>
      </c>
      <c r="H928" s="60">
        <v>0</v>
      </c>
      <c r="I928" s="42">
        <f t="shared" si="15"/>
        <v>5</v>
      </c>
      <c r="J928" s="45">
        <f t="shared" si="13"/>
        <v>6.3769363166953532</v>
      </c>
    </row>
    <row r="929" spans="1:10" ht="16.5" x14ac:dyDescent="0.3">
      <c r="A929" s="58">
        <v>151527</v>
      </c>
      <c r="B929" s="58" t="s">
        <v>178</v>
      </c>
      <c r="C929" s="64">
        <v>5.5077452667814111</v>
      </c>
      <c r="D929" s="64">
        <v>1.4015001973943941</v>
      </c>
      <c r="E929" s="57">
        <f t="shared" si="14"/>
        <v>6.9092454641758057</v>
      </c>
      <c r="F929" s="59">
        <v>0</v>
      </c>
      <c r="G929" s="60">
        <v>5</v>
      </c>
      <c r="H929" s="60">
        <v>3.75</v>
      </c>
      <c r="I929" s="42">
        <f t="shared" si="15"/>
        <v>8.75</v>
      </c>
      <c r="J929" s="45">
        <f t="shared" si="13"/>
        <v>15.659245464175806</v>
      </c>
    </row>
    <row r="930" spans="1:10" ht="16.5" x14ac:dyDescent="0.3">
      <c r="A930" s="58">
        <v>154061</v>
      </c>
      <c r="B930" s="58" t="s">
        <v>914</v>
      </c>
      <c r="C930" s="64"/>
      <c r="D930" s="64"/>
      <c r="E930" s="57">
        <f t="shared" si="14"/>
        <v>0</v>
      </c>
      <c r="F930" s="59">
        <v>0</v>
      </c>
      <c r="G930" s="60">
        <v>5</v>
      </c>
      <c r="H930" s="60">
        <v>0</v>
      </c>
      <c r="I930" s="42">
        <f t="shared" si="15"/>
        <v>5</v>
      </c>
      <c r="J930" s="45">
        <f t="shared" si="13"/>
        <v>5</v>
      </c>
    </row>
    <row r="931" spans="1:10" ht="16.5" x14ac:dyDescent="0.3">
      <c r="A931" s="58">
        <v>154092</v>
      </c>
      <c r="B931" s="58" t="s">
        <v>915</v>
      </c>
      <c r="C931" s="64"/>
      <c r="D931" s="64"/>
      <c r="E931" s="57">
        <f t="shared" si="14"/>
        <v>0</v>
      </c>
      <c r="F931" s="59">
        <v>0</v>
      </c>
      <c r="G931" s="60">
        <v>5</v>
      </c>
      <c r="H931" s="60">
        <v>0</v>
      </c>
      <c r="I931" s="42">
        <f t="shared" si="15"/>
        <v>5</v>
      </c>
      <c r="J931" s="45">
        <f t="shared" si="13"/>
        <v>5</v>
      </c>
    </row>
    <row r="932" spans="1:10" ht="16.5" x14ac:dyDescent="0.3">
      <c r="A932" s="58">
        <v>154222</v>
      </c>
      <c r="B932" s="58" t="s">
        <v>916</v>
      </c>
      <c r="C932" s="64"/>
      <c r="D932" s="64"/>
      <c r="E932" s="57">
        <f t="shared" si="14"/>
        <v>0</v>
      </c>
      <c r="F932" s="59">
        <v>0</v>
      </c>
      <c r="G932" s="60">
        <v>5</v>
      </c>
      <c r="H932" s="60">
        <v>0</v>
      </c>
      <c r="I932" s="42">
        <f t="shared" si="15"/>
        <v>5</v>
      </c>
      <c r="J932" s="45">
        <f t="shared" si="13"/>
        <v>5</v>
      </c>
    </row>
    <row r="933" spans="1:10" ht="16.5" x14ac:dyDescent="0.3">
      <c r="A933" s="58">
        <v>165007</v>
      </c>
      <c r="B933" s="58" t="s">
        <v>918</v>
      </c>
      <c r="C933" s="64">
        <v>3.8554216867469875</v>
      </c>
      <c r="D933" s="64">
        <v>4.4848006316620612</v>
      </c>
      <c r="E933" s="57">
        <f t="shared" si="14"/>
        <v>8.3402223184090492</v>
      </c>
      <c r="F933" s="59">
        <v>0.75</v>
      </c>
      <c r="G933" s="60">
        <v>5</v>
      </c>
      <c r="H933" s="60">
        <v>3.75</v>
      </c>
      <c r="I933" s="42">
        <f t="shared" si="15"/>
        <v>9.5</v>
      </c>
      <c r="J933" s="45">
        <f t="shared" si="13"/>
        <v>17.840222318409047</v>
      </c>
    </row>
  </sheetData>
  <sortState ref="A2:J649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Rang po broju indeksa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Pedja</dc:creator>
  <cp:lastModifiedBy>JELENA</cp:lastModifiedBy>
  <dcterms:created xsi:type="dcterms:W3CDTF">2014-05-11T16:42:42Z</dcterms:created>
  <dcterms:modified xsi:type="dcterms:W3CDTF">2017-08-29T15:31:38Z</dcterms:modified>
</cp:coreProperties>
</file>