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sharedStrings.xml><?xml version="1.0" encoding="utf-8"?>
<sst xmlns="http://schemas.openxmlformats.org/spreadsheetml/2006/main" count="17" uniqueCount="11">
  <si>
    <t>GDPpc</t>
  </si>
  <si>
    <t>stopa rasta</t>
  </si>
  <si>
    <t>zemlja</t>
  </si>
  <si>
    <t>Jugoslavija</t>
  </si>
  <si>
    <t>Grcka</t>
  </si>
  <si>
    <t xml:space="preserve">vreme </t>
  </si>
  <si>
    <t>dostizanja</t>
  </si>
  <si>
    <t>Primer 1</t>
  </si>
  <si>
    <t>Makedonija</t>
  </si>
  <si>
    <t>sada, srb</t>
  </si>
  <si>
    <t>sada, mak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</si>
</sst>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0.0%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86" fontId="0" fillId="3" borderId="0" xfId="0" applyNumberFormat="1" applyFont="1" applyFill="1" applyAlignment="1">
      <alignment/>
    </xf>
    <xf numFmtId="186" fontId="0" fillId="4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2" borderId="0" xfId="0" applyNumberFormat="1" applyFill="1" applyAlignment="1">
      <alignment/>
    </xf>
    <xf numFmtId="186" fontId="2" fillId="2" borderId="0" xfId="0" applyNumberFormat="1" applyFont="1" applyFill="1" applyAlignment="1">
      <alignment/>
    </xf>
    <xf numFmtId="181" fontId="0" fillId="0" borderId="0" xfId="0" applyNumberFormat="1" applyAlignment="1">
      <alignment/>
    </xf>
    <xf numFmtId="0" fontId="0" fillId="5" borderId="0" xfId="0" applyFill="1" applyAlignment="1">
      <alignment/>
    </xf>
    <xf numFmtId="1" fontId="0" fillId="3" borderId="1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Vreme dostizanja ciljne velicine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625"/>
          <c:w val="0.94575"/>
          <c:h val="0.857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Sheet1!$K$30:$K$129</c:f>
              <c:numCache/>
            </c:numRef>
          </c:xVal>
          <c:yVal>
            <c:numRef>
              <c:f>Sheet1!$L$30:$L$129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Sheet1!$K$30:$K$129</c:f>
              <c:numCache/>
            </c:numRef>
          </c:xVal>
          <c:yVal>
            <c:numRef>
              <c:f>Sheet1!$M$30:$M$129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Sheet1!$K$30:$K$129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19299"/>
        <c:axId val="15473692"/>
      </c:scatterChart>
      <c:valAx>
        <c:axId val="1719299"/>
        <c:scaling>
          <c:orientation val="minMax"/>
          <c:max val="60"/>
        </c:scaling>
        <c:axPos val="b"/>
        <c:delete val="0"/>
        <c:numFmt formatCode="General" sourceLinked="1"/>
        <c:majorTickMark val="out"/>
        <c:minorTickMark val="none"/>
        <c:tickLblPos val="nextTo"/>
        <c:crossAx val="15473692"/>
        <c:crosses val="autoZero"/>
        <c:crossBetween val="midCat"/>
        <c:dispUnits/>
        <c:majorUnit val="10"/>
      </c:valAx>
      <c:valAx>
        <c:axId val="15473692"/>
        <c:scaling>
          <c:orientation val="minMax"/>
          <c:max val="12000"/>
        </c:scaling>
        <c:axPos val="l"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Vreme dostizanja ciljne velicine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125"/>
          <c:w val="0.95375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Sheet1!$A$30:$A$374</c:f>
              <c:numCache/>
            </c:numRef>
          </c:xVal>
          <c:yVal>
            <c:numRef>
              <c:f>Sheet1!$B$30:$B$321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Sheet1!$A$30:$A$276</c:f>
              <c:numCache/>
            </c:numRef>
          </c:xVal>
          <c:yVal>
            <c:numRef>
              <c:f>Sheet1!$C$30:$C$335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Sheet1!$K$30:$K$129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45501"/>
        <c:axId val="45409510"/>
      </c:scatterChart>
      <c:valAx>
        <c:axId val="5045501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crossAx val="45409510"/>
        <c:crosses val="autoZero"/>
        <c:crossBetween val="midCat"/>
        <c:dispUnits/>
        <c:majorUnit val="20"/>
      </c:valAx>
      <c:valAx>
        <c:axId val="45409510"/>
        <c:scaling>
          <c:orientation val="minMax"/>
          <c:max val="5000000"/>
        </c:scaling>
        <c:axPos val="l"/>
        <c:delete val="0"/>
        <c:numFmt formatCode="General" sourceLinked="1"/>
        <c:majorTickMark val="out"/>
        <c:minorTickMark val="none"/>
        <c:tickLblPos val="nextTo"/>
        <c:crossAx val="5045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152400</xdr:rowOff>
    </xdr:from>
    <xdr:to>
      <xdr:col>10</xdr:col>
      <xdr:colOff>600075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5086350" y="1323975"/>
        <a:ext cx="2828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4</xdr:row>
      <xdr:rowOff>104775</xdr:rowOff>
    </xdr:from>
    <xdr:to>
      <xdr:col>10</xdr:col>
      <xdr:colOff>285750</xdr:colOff>
      <xdr:row>6</xdr:row>
      <xdr:rowOff>133350</xdr:rowOff>
    </xdr:to>
    <xdr:sp>
      <xdr:nvSpPr>
        <xdr:cNvPr id="2" name="Line 6"/>
        <xdr:cNvSpPr>
          <a:spLocks/>
        </xdr:cNvSpPr>
      </xdr:nvSpPr>
      <xdr:spPr>
        <a:xfrm flipH="1">
          <a:off x="6629400" y="77152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38100</xdr:rowOff>
    </xdr:from>
    <xdr:to>
      <xdr:col>5</xdr:col>
      <xdr:colOff>152400</xdr:colOff>
      <xdr:row>27</xdr:row>
      <xdr:rowOff>57150</xdr:rowOff>
    </xdr:to>
    <xdr:graphicFrame>
      <xdr:nvGraphicFramePr>
        <xdr:cNvPr id="3" name="Chart 12"/>
        <xdr:cNvGraphicFramePr/>
      </xdr:nvGraphicFramePr>
      <xdr:xfrm>
        <a:off x="114300" y="1209675"/>
        <a:ext cx="34480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8515625" style="0" bestFit="1" customWidth="1"/>
    <col min="2" max="2" width="9.00390625" style="0" bestFit="1" customWidth="1"/>
    <col min="3" max="3" width="10.8515625" style="0" bestFit="1" customWidth="1"/>
    <col min="4" max="4" width="10.28125" style="0" bestFit="1" customWidth="1"/>
    <col min="6" max="6" width="12.8515625" style="0" customWidth="1"/>
    <col min="7" max="7" width="12.140625" style="0" customWidth="1"/>
    <col min="8" max="8" width="15.28125" style="0" customWidth="1"/>
    <col min="12" max="12" width="10.00390625" style="0" bestFit="1" customWidth="1"/>
  </cols>
  <sheetData>
    <row r="1" spans="6:9" ht="12.75">
      <c r="F1" t="s">
        <v>7</v>
      </c>
      <c r="I1" s="9"/>
    </row>
    <row r="2" spans="8:11" ht="12.75">
      <c r="H2" s="1"/>
      <c r="I2" s="2"/>
      <c r="J2" s="10"/>
      <c r="K2" s="6" t="s">
        <v>5</v>
      </c>
    </row>
    <row r="3" spans="1:11" ht="13.5" thickBot="1">
      <c r="A3" s="1"/>
      <c r="B3" s="2"/>
      <c r="C3" s="10"/>
      <c r="D3" s="6" t="s">
        <v>5</v>
      </c>
      <c r="H3" s="5" t="s">
        <v>2</v>
      </c>
      <c r="I3" s="5" t="s">
        <v>0</v>
      </c>
      <c r="J3" s="11" t="s">
        <v>1</v>
      </c>
      <c r="K3" s="6" t="s">
        <v>6</v>
      </c>
    </row>
    <row r="4" spans="1:11" ht="13.5" thickBot="1">
      <c r="A4" s="5" t="s">
        <v>2</v>
      </c>
      <c r="B4" s="5" t="s">
        <v>0</v>
      </c>
      <c r="C4" s="11" t="s">
        <v>1</v>
      </c>
      <c r="D4" s="6" t="s">
        <v>6</v>
      </c>
      <c r="H4" s="3" t="s">
        <v>3</v>
      </c>
      <c r="I4" s="3">
        <v>1000</v>
      </c>
      <c r="J4" s="7">
        <v>0.045</v>
      </c>
      <c r="K4" s="14">
        <f>+LN(I5/I4)/LN((1+J4)/(1+J5))</f>
        <v>55.794880648356745</v>
      </c>
    </row>
    <row r="5" spans="1:11" ht="13.5" thickBot="1">
      <c r="A5" s="3" t="s">
        <v>3</v>
      </c>
      <c r="B5" s="3">
        <v>5430</v>
      </c>
      <c r="C5" s="7">
        <v>0.05</v>
      </c>
      <c r="D5" s="14">
        <f>+LN(B6/B5)/LN((1+C5)/(1+C6))</f>
        <v>135.4059878381722</v>
      </c>
      <c r="H5" s="4" t="s">
        <v>8</v>
      </c>
      <c r="I5" s="4">
        <v>1710</v>
      </c>
      <c r="J5" s="8">
        <v>0.035</v>
      </c>
      <c r="K5" s="15"/>
    </row>
    <row r="6" spans="1:10" ht="13.5" thickBot="1">
      <c r="A6" s="4" t="s">
        <v>4</v>
      </c>
      <c r="B6" s="4">
        <v>19840</v>
      </c>
      <c r="C6" s="8">
        <v>0.04</v>
      </c>
      <c r="D6" s="15"/>
      <c r="H6" s="13" t="s">
        <v>9</v>
      </c>
      <c r="I6" s="13">
        <v>3220</v>
      </c>
      <c r="J6" s="13">
        <v>5</v>
      </c>
    </row>
    <row r="7" spans="8:10" ht="12.75">
      <c r="H7" s="13" t="s">
        <v>10</v>
      </c>
      <c r="I7" s="13">
        <v>2830</v>
      </c>
      <c r="J7" s="13">
        <v>4</v>
      </c>
    </row>
    <row r="11" ht="12.75">
      <c r="L11" s="16"/>
    </row>
    <row r="30" spans="1:13" ht="12.75">
      <c r="A30">
        <v>1</v>
      </c>
      <c r="B30">
        <f>+B5*(1+C5)^A30</f>
        <v>5701.5</v>
      </c>
      <c r="C30">
        <f>+B$6*(1+C$6)^A30</f>
        <v>20633.600000000002</v>
      </c>
      <c r="K30">
        <v>1</v>
      </c>
      <c r="L30">
        <f>+I4*(1+J4)^K30</f>
        <v>1045</v>
      </c>
      <c r="M30">
        <f>+I$5*(1+J$5)^K30</f>
        <v>1769.85</v>
      </c>
    </row>
    <row r="31" spans="1:13" ht="12.75">
      <c r="A31">
        <f>+A30+1</f>
        <v>2</v>
      </c>
      <c r="B31" s="12">
        <f>+B$5*(1+C$5)^A31</f>
        <v>5986.575</v>
      </c>
      <c r="C31" s="12">
        <f>+B$6*(1+C$6)^A31</f>
        <v>21458.944000000003</v>
      </c>
      <c r="K31">
        <f>+K30+1</f>
        <v>2</v>
      </c>
      <c r="L31" s="12">
        <f>+I$4*(1+J$4)^K31</f>
        <v>1092.0249999999999</v>
      </c>
      <c r="M31" s="12">
        <f>+I$5*(1+J$5)^K31</f>
        <v>1831.7947499999998</v>
      </c>
    </row>
    <row r="32" spans="1:13" ht="12.75">
      <c r="A32">
        <f aca="true" t="shared" si="0" ref="A32:A83">+A31+1</f>
        <v>3</v>
      </c>
      <c r="B32" s="12">
        <f>+B$5*(1+C$5)^A32</f>
        <v>6285.90375</v>
      </c>
      <c r="C32" s="12">
        <f>+B$6*(1+C$6)^A32</f>
        <v>22317.301760000002</v>
      </c>
      <c r="K32">
        <f aca="true" t="shared" si="1" ref="K32:K56">+K31+1</f>
        <v>3</v>
      </c>
      <c r="L32" s="12">
        <f>+I$4*(1+J$4)^K32</f>
        <v>1141.1661249999997</v>
      </c>
      <c r="M32" s="12">
        <f>+I$5*(1+J$5)^K32</f>
        <v>1895.9075662499995</v>
      </c>
    </row>
    <row r="33" spans="1:13" ht="12.75">
      <c r="A33">
        <f t="shared" si="0"/>
        <v>4</v>
      </c>
      <c r="B33" s="12">
        <f>+B$5*(1+C$5)^A33</f>
        <v>6600.1989375</v>
      </c>
      <c r="C33" s="12">
        <f>+B$6*(1+C$6)^A33</f>
        <v>23209.993830400002</v>
      </c>
      <c r="K33">
        <f t="shared" si="1"/>
        <v>4</v>
      </c>
      <c r="L33" s="12">
        <f>+I$4*(1+J$4)^K33</f>
        <v>1192.5186006249994</v>
      </c>
      <c r="M33" s="12">
        <f>+I$5*(1+J$5)^K33</f>
        <v>1962.2643310687495</v>
      </c>
    </row>
    <row r="34" spans="1:13" ht="12.75">
      <c r="A34">
        <f t="shared" si="0"/>
        <v>5</v>
      </c>
      <c r="B34" s="12">
        <f>+B$5*(1+C$5)^A34</f>
        <v>6930.208884375001</v>
      </c>
      <c r="C34" s="12">
        <f>+B$6*(1+C$6)^A34</f>
        <v>24138.393583616005</v>
      </c>
      <c r="K34">
        <f t="shared" si="1"/>
        <v>5</v>
      </c>
      <c r="L34" s="12">
        <f>+I$4*(1+J$4)^K34</f>
        <v>1246.1819376531244</v>
      </c>
      <c r="M34" s="12">
        <f>+I$5*(1+J$5)^K34</f>
        <v>2030.9435826561553</v>
      </c>
    </row>
    <row r="35" spans="1:13" ht="12.75">
      <c r="A35">
        <f t="shared" si="0"/>
        <v>6</v>
      </c>
      <c r="B35" s="12">
        <f>+B$5*(1+C$5)^A35</f>
        <v>7276.71932859375</v>
      </c>
      <c r="C35" s="12">
        <f>+B$6*(1+C$6)^A35</f>
        <v>25103.929326960646</v>
      </c>
      <c r="K35">
        <f t="shared" si="1"/>
        <v>6</v>
      </c>
      <c r="L35" s="12">
        <f>+I$4*(1+J$4)^K35</f>
        <v>1302.2601248475148</v>
      </c>
      <c r="M35" s="12">
        <f>+I$5*(1+J$5)^K35</f>
        <v>2102.026608049121</v>
      </c>
    </row>
    <row r="36" spans="1:13" ht="12.75">
      <c r="A36">
        <f t="shared" si="0"/>
        <v>7</v>
      </c>
      <c r="B36" s="12">
        <f>+B$5*(1+C$5)^A36</f>
        <v>7640.555295023439</v>
      </c>
      <c r="C36" s="12">
        <f>+B$6*(1+C$6)^A36</f>
        <v>26108.08650003907</v>
      </c>
      <c r="K36">
        <f t="shared" si="1"/>
        <v>7</v>
      </c>
      <c r="L36" s="12">
        <f>+I$4*(1+J$4)^K36</f>
        <v>1360.861830465653</v>
      </c>
      <c r="M36" s="12">
        <f>+I$5*(1+J$5)^K36</f>
        <v>2175.59753933084</v>
      </c>
    </row>
    <row r="37" spans="1:13" ht="12.75">
      <c r="A37">
        <f t="shared" si="0"/>
        <v>8</v>
      </c>
      <c r="B37" s="12">
        <f>+B$5*(1+C$5)^A37</f>
        <v>8022.58305977461</v>
      </c>
      <c r="C37" s="12">
        <f>+B$6*(1+C$6)^A37</f>
        <v>27152.409960040637</v>
      </c>
      <c r="K37">
        <f t="shared" si="1"/>
        <v>8</v>
      </c>
      <c r="L37" s="12">
        <f>+I$4*(1+J$4)^K37</f>
        <v>1422.1006128366068</v>
      </c>
      <c r="M37" s="12">
        <f>+I$5*(1+J$5)^K37</f>
        <v>2251.743453207419</v>
      </c>
    </row>
    <row r="38" spans="1:13" ht="12.75">
      <c r="A38">
        <f t="shared" si="0"/>
        <v>9</v>
      </c>
      <c r="B38" s="12">
        <f>+B$5*(1+C$5)^A38</f>
        <v>8423.712212763341</v>
      </c>
      <c r="C38" s="12">
        <f>+B$6*(1+C$6)^A38</f>
        <v>28238.506358442268</v>
      </c>
      <c r="K38">
        <f t="shared" si="1"/>
        <v>9</v>
      </c>
      <c r="L38" s="12">
        <f>+I$4*(1+J$4)^K38</f>
        <v>1486.0951404142543</v>
      </c>
      <c r="M38" s="12">
        <f>+I$5*(1+J$5)^K38</f>
        <v>2330.5544740696782</v>
      </c>
    </row>
    <row r="39" spans="1:13" ht="12.75">
      <c r="A39">
        <f t="shared" si="0"/>
        <v>10</v>
      </c>
      <c r="B39" s="12">
        <f>+B$5*(1+C$5)^A39</f>
        <v>8844.897823401509</v>
      </c>
      <c r="C39" s="12">
        <f>+B$6*(1+C$6)^A39</f>
        <v>29368.046612779955</v>
      </c>
      <c r="K39">
        <f t="shared" si="1"/>
        <v>10</v>
      </c>
      <c r="L39" s="12">
        <f>+I$4*(1+J$4)^K39</f>
        <v>1552.9694217328954</v>
      </c>
      <c r="M39" s="12">
        <f>+I$5*(1+J$5)^K39</f>
        <v>2412.123880662117</v>
      </c>
    </row>
    <row r="40" spans="1:13" ht="12.75">
      <c r="A40">
        <f t="shared" si="0"/>
        <v>11</v>
      </c>
      <c r="B40" s="12">
        <f>+B$5*(1+C$5)^A40</f>
        <v>9287.142714571584</v>
      </c>
      <c r="C40" s="12">
        <f>+B$6*(1+C$6)^A40</f>
        <v>30542.768477291153</v>
      </c>
      <c r="K40">
        <f t="shared" si="1"/>
        <v>11</v>
      </c>
      <c r="L40" s="12">
        <f>+I$4*(1+J$4)^K40</f>
        <v>1622.8530457108757</v>
      </c>
      <c r="M40" s="12">
        <f>+I$5*(1+J$5)^K40</f>
        <v>2496.548216485291</v>
      </c>
    </row>
    <row r="41" spans="1:13" ht="12.75">
      <c r="A41">
        <f t="shared" si="0"/>
        <v>12</v>
      </c>
      <c r="B41" s="12">
        <f>+B$5*(1+C$5)^A41</f>
        <v>9751.49985030016</v>
      </c>
      <c r="C41" s="12">
        <f>+B$6*(1+C$6)^A41</f>
        <v>31764.479216382806</v>
      </c>
      <c r="K41">
        <f t="shared" si="1"/>
        <v>12</v>
      </c>
      <c r="L41" s="12">
        <f>+I$4*(1+J$4)^K41</f>
        <v>1695.8814327678647</v>
      </c>
      <c r="M41" s="12">
        <f>+I$5*(1+J$5)^K41</f>
        <v>2583.9274040622763</v>
      </c>
    </row>
    <row r="42" spans="1:13" ht="12.75">
      <c r="A42">
        <f t="shared" si="0"/>
        <v>13</v>
      </c>
      <c r="B42" s="12">
        <f>+B$5*(1+C$5)^A42</f>
        <v>10239.074842815171</v>
      </c>
      <c r="C42" s="12">
        <f>+B$6*(1+C$6)^A42</f>
        <v>33035.058385038115</v>
      </c>
      <c r="K42">
        <f t="shared" si="1"/>
        <v>13</v>
      </c>
      <c r="L42" s="12">
        <f>+I$4*(1+J$4)^K42</f>
        <v>1772.1960972424188</v>
      </c>
      <c r="M42" s="12">
        <f>+I$5*(1+J$5)^K42</f>
        <v>2674.364863204455</v>
      </c>
    </row>
    <row r="43" spans="1:13" ht="12.75">
      <c r="A43">
        <f t="shared" si="0"/>
        <v>14</v>
      </c>
      <c r="B43" s="12">
        <f>+B$5*(1+C$5)^A43</f>
        <v>10751.028584955928</v>
      </c>
      <c r="C43" s="12">
        <f>+B$6*(1+C$6)^A43</f>
        <v>34356.460720439645</v>
      </c>
      <c r="K43">
        <f t="shared" si="1"/>
        <v>14</v>
      </c>
      <c r="L43" s="12">
        <f>+I$4*(1+J$4)^K43</f>
        <v>1851.944921618327</v>
      </c>
      <c r="M43" s="12">
        <f>+I$5*(1+J$5)^K43</f>
        <v>2767.9676334166115</v>
      </c>
    </row>
    <row r="44" spans="1:13" ht="12.75">
      <c r="A44">
        <f t="shared" si="0"/>
        <v>15</v>
      </c>
      <c r="B44" s="12">
        <f>+B$5*(1+C$5)^A44</f>
        <v>11288.580014203728</v>
      </c>
      <c r="C44" s="12">
        <f>+B$6*(1+C$6)^A44</f>
        <v>35730.71914925723</v>
      </c>
      <c r="K44">
        <f t="shared" si="1"/>
        <v>15</v>
      </c>
      <c r="L44" s="12">
        <f>+I$4*(1+J$4)^K44</f>
        <v>1935.282443091152</v>
      </c>
      <c r="M44" s="12">
        <f>+I$5*(1+J$5)^K44</f>
        <v>2864.8465005861926</v>
      </c>
    </row>
    <row r="45" spans="1:13" ht="12.75">
      <c r="A45">
        <f t="shared" si="0"/>
        <v>16</v>
      </c>
      <c r="B45" s="12">
        <f>+B$5*(1+C$5)^A45</f>
        <v>11853.009014913912</v>
      </c>
      <c r="C45" s="12">
        <f>+B$6*(1+C$6)^A45</f>
        <v>37159.94791522752</v>
      </c>
      <c r="K45">
        <f t="shared" si="1"/>
        <v>16</v>
      </c>
      <c r="L45" s="12">
        <f>+I$4*(1+J$4)^K45</f>
        <v>2022.3701530302528</v>
      </c>
      <c r="M45" s="12">
        <f>+I$5*(1+J$5)^K45</f>
        <v>2965.1161281067084</v>
      </c>
    </row>
    <row r="46" spans="1:13" ht="12.75">
      <c r="A46">
        <f t="shared" si="0"/>
        <v>17</v>
      </c>
      <c r="B46" s="12">
        <f>+B$5*(1+C$5)^A46</f>
        <v>12445.65946565961</v>
      </c>
      <c r="C46" s="12">
        <f>+B$6*(1+C$6)^A46</f>
        <v>38646.345831836625</v>
      </c>
      <c r="K46">
        <f t="shared" si="1"/>
        <v>17</v>
      </c>
      <c r="L46" s="12">
        <f>+I$4*(1+J$4)^K46</f>
        <v>2113.3768099166145</v>
      </c>
      <c r="M46" s="12">
        <f>+I$5*(1+J$5)^K46</f>
        <v>3068.8951925904435</v>
      </c>
    </row>
    <row r="47" spans="1:13" ht="12.75">
      <c r="A47">
        <f t="shared" si="0"/>
        <v>18</v>
      </c>
      <c r="B47" s="12">
        <f>+B$5*(1+C$5)^A47</f>
        <v>13067.94243894259</v>
      </c>
      <c r="C47" s="12">
        <f>+B$6*(1+C$6)^A47</f>
        <v>40192.19966511009</v>
      </c>
      <c r="K47">
        <f t="shared" si="1"/>
        <v>18</v>
      </c>
      <c r="L47" s="12">
        <f>+I$4*(1+J$4)^K47</f>
        <v>2208.4787663628617</v>
      </c>
      <c r="M47" s="12">
        <f>+I$5*(1+J$5)^K47</f>
        <v>3176.3065243311084</v>
      </c>
    </row>
    <row r="48" spans="1:13" ht="12.75">
      <c r="A48">
        <f t="shared" si="0"/>
        <v>19</v>
      </c>
      <c r="B48" s="12">
        <f>+B$5*(1+C$5)^A48</f>
        <v>13721.33956088972</v>
      </c>
      <c r="C48" s="12">
        <f>+B$6*(1+C$6)^A48</f>
        <v>41799.887651714496</v>
      </c>
      <c r="K48">
        <f t="shared" si="1"/>
        <v>19</v>
      </c>
      <c r="L48" s="12">
        <f>+I$4*(1+J$4)^K48</f>
        <v>2307.8603108491902</v>
      </c>
      <c r="M48" s="12">
        <f>+I$5*(1+J$5)^K48</f>
        <v>3287.477252682697</v>
      </c>
    </row>
    <row r="49" spans="1:13" ht="12.75">
      <c r="A49">
        <f t="shared" si="0"/>
        <v>20</v>
      </c>
      <c r="B49" s="12">
        <f>+B$5*(1+C$5)^A49</f>
        <v>14407.406538934205</v>
      </c>
      <c r="C49" s="12">
        <f>+B$6*(1+C$6)^A49</f>
        <v>43471.88315778308</v>
      </c>
      <c r="K49">
        <f t="shared" si="1"/>
        <v>20</v>
      </c>
      <c r="L49" s="12">
        <f>+I$4*(1+J$4)^K49</f>
        <v>2411.714024837403</v>
      </c>
      <c r="M49" s="12">
        <f>+I$5*(1+J$5)^K49</f>
        <v>3402.538956526591</v>
      </c>
    </row>
    <row r="50" spans="1:13" ht="12.75">
      <c r="A50">
        <f t="shared" si="0"/>
        <v>21</v>
      </c>
      <c r="B50" s="12">
        <f>+B$5*(1+C$5)^A50</f>
        <v>15127.776865880915</v>
      </c>
      <c r="C50" s="12">
        <f>+B$6*(1+C$6)^A50</f>
        <v>45210.75848409441</v>
      </c>
      <c r="K50">
        <f t="shared" si="1"/>
        <v>21</v>
      </c>
      <c r="L50" s="12">
        <f>+I$4*(1+J$4)^K50</f>
        <v>2520.2411559550865</v>
      </c>
      <c r="M50" s="12">
        <f>+I$5*(1+J$5)^K50</f>
        <v>3521.627820005021</v>
      </c>
    </row>
    <row r="51" spans="1:13" ht="12.75">
      <c r="A51">
        <f t="shared" si="0"/>
        <v>22</v>
      </c>
      <c r="B51" s="12">
        <f>+B$5*(1+C$5)^A51</f>
        <v>15884.16570917496</v>
      </c>
      <c r="C51" s="12">
        <f>+B$6*(1+C$6)^A51</f>
        <v>47019.188823458186</v>
      </c>
      <c r="K51">
        <f t="shared" si="1"/>
        <v>22</v>
      </c>
      <c r="L51" s="12">
        <f>+I$4*(1+J$4)^K51</f>
        <v>2633.6520079730644</v>
      </c>
      <c r="M51" s="12">
        <f>+I$5*(1+J$5)^K51</f>
        <v>3644.884793705197</v>
      </c>
    </row>
    <row r="52" spans="1:13" ht="12.75">
      <c r="A52">
        <f t="shared" si="0"/>
        <v>23</v>
      </c>
      <c r="B52" s="12">
        <f>+B$5*(1+C$5)^A52</f>
        <v>16678.373994633712</v>
      </c>
      <c r="C52" s="12">
        <f>+B$6*(1+C$6)^A52</f>
        <v>48899.95637639651</v>
      </c>
      <c r="K52">
        <f t="shared" si="1"/>
        <v>23</v>
      </c>
      <c r="L52" s="12">
        <f>+I$4*(1+J$4)^K52</f>
        <v>2752.1663483318525</v>
      </c>
      <c r="M52" s="12">
        <f>+I$5*(1+J$5)^K52</f>
        <v>3772.4557614848786</v>
      </c>
    </row>
    <row r="53" spans="1:13" ht="12.75">
      <c r="A53">
        <f t="shared" si="0"/>
        <v>24</v>
      </c>
      <c r="B53" s="12">
        <f>+B$5*(1+C$5)^A53</f>
        <v>17512.292694365395</v>
      </c>
      <c r="C53" s="12">
        <f>+B$6*(1+C$6)^A53</f>
        <v>50855.954631452376</v>
      </c>
      <c r="K53">
        <f t="shared" si="1"/>
        <v>24</v>
      </c>
      <c r="L53" s="12">
        <f>+I$4*(1+J$4)^K53</f>
        <v>2876.013834006785</v>
      </c>
      <c r="M53" s="12">
        <f>+I$5*(1+J$5)^K53</f>
        <v>3904.491713136849</v>
      </c>
    </row>
    <row r="54" spans="1:13" ht="12.75">
      <c r="A54">
        <f t="shared" si="0"/>
        <v>25</v>
      </c>
      <c r="B54" s="12">
        <f>+B$5*(1+C$5)^A54</f>
        <v>18387.907329083664</v>
      </c>
      <c r="C54" s="12">
        <f>+B$6*(1+C$6)^A54</f>
        <v>52890.19281671048</v>
      </c>
      <c r="K54">
        <f t="shared" si="1"/>
        <v>25</v>
      </c>
      <c r="L54" s="12">
        <f>+I$4*(1+J$4)^K54</f>
        <v>3005.4344565370907</v>
      </c>
      <c r="M54" s="12">
        <f>+I$5*(1+J$5)^K54</f>
        <v>4041.148923096638</v>
      </c>
    </row>
    <row r="55" spans="1:13" ht="12.75">
      <c r="A55">
        <f t="shared" si="0"/>
        <v>26</v>
      </c>
      <c r="B55" s="12">
        <f>+B$5*(1+C$5)^A55</f>
        <v>19307.30269553785</v>
      </c>
      <c r="C55" s="12">
        <f>+B$6*(1+C$6)^A55</f>
        <v>55005.800529378896</v>
      </c>
      <c r="K55">
        <f t="shared" si="1"/>
        <v>26</v>
      </c>
      <c r="L55" s="12">
        <f>+I$4*(1+J$4)^K55</f>
        <v>3140.6790070812585</v>
      </c>
      <c r="M55" s="12">
        <f>+I$5*(1+J$5)^K55</f>
        <v>4182.58913540502</v>
      </c>
    </row>
    <row r="56" spans="1:13" ht="12.75">
      <c r="A56">
        <f t="shared" si="0"/>
        <v>27</v>
      </c>
      <c r="B56" s="12">
        <f>+B$5*(1+C$5)^A56</f>
        <v>20272.667830314742</v>
      </c>
      <c r="C56" s="12">
        <f>+B$6*(1+C$6)^A56</f>
        <v>57206.03255055405</v>
      </c>
      <c r="K56">
        <f t="shared" si="1"/>
        <v>27</v>
      </c>
      <c r="L56" s="12">
        <f>+I$4*(1+J$4)^K56</f>
        <v>3282.0095623999155</v>
      </c>
      <c r="M56" s="12">
        <f>+I$5*(1+J$5)^K56</f>
        <v>4328.979755144196</v>
      </c>
    </row>
    <row r="57" spans="1:13" ht="12.75">
      <c r="A57">
        <f t="shared" si="0"/>
        <v>28</v>
      </c>
      <c r="B57" s="12">
        <f>+B$5*(1+C$5)^A57</f>
        <v>21286.301221830476</v>
      </c>
      <c r="C57" s="12">
        <f>+B$6*(1+C$6)^A57</f>
        <v>59494.273852576225</v>
      </c>
      <c r="K57">
        <f aca="true" t="shared" si="2" ref="K57:K107">+K56+1</f>
        <v>28</v>
      </c>
      <c r="L57" s="12">
        <f>+I$4*(1+J$4)^K57</f>
        <v>3429.699992707911</v>
      </c>
      <c r="M57" s="12">
        <f>+I$5*(1+J$5)^K57</f>
        <v>4480.494046574243</v>
      </c>
    </row>
    <row r="58" spans="1:13" ht="12.75">
      <c r="A58">
        <f t="shared" si="0"/>
        <v>29</v>
      </c>
      <c r="B58" s="12">
        <f>+B$5*(1+C$5)^A58</f>
        <v>22350.616282922005</v>
      </c>
      <c r="C58" s="12">
        <f>+B$6*(1+C$6)^A58</f>
        <v>61874.044806679274</v>
      </c>
      <c r="K58">
        <f t="shared" si="2"/>
        <v>29</v>
      </c>
      <c r="L58" s="12">
        <f>+I$4*(1+J$4)^K58</f>
        <v>3584.0364923797674</v>
      </c>
      <c r="M58" s="12">
        <f>+I$5*(1+J$5)^K58</f>
        <v>4637.31133820434</v>
      </c>
    </row>
    <row r="59" spans="1:13" ht="12.75">
      <c r="A59">
        <f t="shared" si="0"/>
        <v>30</v>
      </c>
      <c r="B59" s="12">
        <f>+B$5*(1+C$5)^A59</f>
        <v>23468.147097068097</v>
      </c>
      <c r="C59" s="12">
        <f>+B$6*(1+C$6)^A59</f>
        <v>64349.00659894644</v>
      </c>
      <c r="K59">
        <f t="shared" si="2"/>
        <v>30</v>
      </c>
      <c r="L59" s="12">
        <f>+I$4*(1+J$4)^K59</f>
        <v>3745.3181345368557</v>
      </c>
      <c r="M59" s="12">
        <f>+I$5*(1+J$5)^K59</f>
        <v>4799.617235041493</v>
      </c>
    </row>
    <row r="60" spans="1:13" ht="12.75">
      <c r="A60">
        <f t="shared" si="0"/>
        <v>31</v>
      </c>
      <c r="B60" s="12">
        <f>+B$5*(1+C$5)^A60</f>
        <v>24641.55445192151</v>
      </c>
      <c r="C60" s="12">
        <f>+B$6*(1+C$6)^A60</f>
        <v>66922.9668629043</v>
      </c>
      <c r="K60">
        <f t="shared" si="2"/>
        <v>31</v>
      </c>
      <c r="L60" s="12">
        <f>+I$4*(1+J$4)^K60</f>
        <v>3913.8574505910146</v>
      </c>
      <c r="M60" s="12">
        <f>+I$5*(1+J$5)^K60</f>
        <v>4967.603838267944</v>
      </c>
    </row>
    <row r="61" spans="1:13" ht="12.75">
      <c r="A61">
        <f t="shared" si="0"/>
        <v>32</v>
      </c>
      <c r="B61" s="12">
        <f>+B$5*(1+C$5)^A61</f>
        <v>25873.632174517585</v>
      </c>
      <c r="C61" s="12">
        <f>+B$6*(1+C$6)^A61</f>
        <v>69599.88553742047</v>
      </c>
      <c r="K61">
        <f t="shared" si="2"/>
        <v>32</v>
      </c>
      <c r="L61" s="12">
        <f>+I$4*(1+J$4)^K61</f>
        <v>4089.981035867608</v>
      </c>
      <c r="M61" s="12">
        <f>+I$5*(1+J$5)^K61</f>
        <v>5141.469972607321</v>
      </c>
    </row>
    <row r="62" spans="1:13" ht="12.75">
      <c r="A62">
        <f t="shared" si="0"/>
        <v>33</v>
      </c>
      <c r="B62" s="12">
        <f>+B$5*(1+C$5)^A62</f>
        <v>27167.313783243466</v>
      </c>
      <c r="C62" s="12">
        <f>+B$6*(1+C$6)^A62</f>
        <v>72383.88095891729</v>
      </c>
      <c r="K62">
        <f t="shared" si="2"/>
        <v>33</v>
      </c>
      <c r="L62" s="12">
        <f>+I$4*(1+J$4)^K62</f>
        <v>4274.03018248165</v>
      </c>
      <c r="M62" s="12">
        <f>+I$5*(1+J$5)^K62</f>
        <v>5321.421421648577</v>
      </c>
    </row>
    <row r="63" spans="1:13" ht="12.75">
      <c r="A63">
        <f t="shared" si="0"/>
        <v>34</v>
      </c>
      <c r="B63" s="12">
        <f>+B$5*(1+C$5)^A63</f>
        <v>28525.679472405638</v>
      </c>
      <c r="C63" s="12">
        <f>+B$6*(1+C$6)^A63</f>
        <v>75279.23619727399</v>
      </c>
      <c r="K63">
        <f t="shared" si="2"/>
        <v>34</v>
      </c>
      <c r="L63" s="12">
        <f>+I$4*(1+J$4)^K63</f>
        <v>4466.361540693324</v>
      </c>
      <c r="M63" s="12">
        <f>+I$5*(1+J$5)^K63</f>
        <v>5507.671171406277</v>
      </c>
    </row>
    <row r="64" spans="1:13" ht="12.75">
      <c r="A64">
        <f t="shared" si="0"/>
        <v>35</v>
      </c>
      <c r="B64" s="12">
        <f>+B$5*(1+C$5)^A64</f>
        <v>29951.963446025926</v>
      </c>
      <c r="C64" s="12">
        <f>+B$6*(1+C$6)^A64</f>
        <v>78290.40564516495</v>
      </c>
      <c r="K64">
        <f t="shared" si="2"/>
        <v>35</v>
      </c>
      <c r="L64" s="12">
        <f>+I$4*(1+J$4)^K64</f>
        <v>4667.347810024523</v>
      </c>
      <c r="M64" s="12">
        <f>+I$5*(1+J$5)^K64</f>
        <v>5700.439662405496</v>
      </c>
    </row>
    <row r="65" spans="1:13" ht="12.75">
      <c r="A65">
        <f t="shared" si="0"/>
        <v>36</v>
      </c>
      <c r="B65" s="12">
        <f>+B$5*(1+C$5)^A65</f>
        <v>31449.561618327214</v>
      </c>
      <c r="C65" s="12">
        <f>+B$6*(1+C$6)^A65</f>
        <v>81422.02187097156</v>
      </c>
      <c r="K65">
        <f t="shared" si="2"/>
        <v>36</v>
      </c>
      <c r="L65" s="12">
        <f>+I$4*(1+J$4)^K65</f>
        <v>4877.378461475626</v>
      </c>
      <c r="M65" s="12">
        <f>+I$5*(1+J$5)^K65</f>
        <v>5899.955050589688</v>
      </c>
    </row>
    <row r="66" spans="1:13" ht="12.75">
      <c r="A66">
        <f t="shared" si="0"/>
        <v>37</v>
      </c>
      <c r="B66" s="12">
        <f>+B$5*(1+C$5)^A66</f>
        <v>33022.03969924358</v>
      </c>
      <c r="C66" s="12">
        <f>+B$6*(1+C$6)^A66</f>
        <v>84678.90274581044</v>
      </c>
      <c r="K66">
        <f t="shared" si="2"/>
        <v>37</v>
      </c>
      <c r="L66" s="12">
        <f>+I$4*(1+J$4)^K66</f>
        <v>5096.860492242029</v>
      </c>
      <c r="M66" s="12">
        <f>+I$5*(1+J$5)^K66</f>
        <v>6106.453477360326</v>
      </c>
    </row>
    <row r="67" spans="1:13" ht="12.75">
      <c r="A67">
        <f t="shared" si="0"/>
        <v>38</v>
      </c>
      <c r="B67" s="12">
        <f>+B$5*(1+C$5)^A67</f>
        <v>34673.14168420575</v>
      </c>
      <c r="C67" s="12">
        <f>+B$6*(1+C$6)^A67</f>
        <v>88066.05885564284</v>
      </c>
      <c r="K67">
        <f t="shared" si="2"/>
        <v>38</v>
      </c>
      <c r="L67" s="12">
        <f>+I$4*(1+J$4)^K67</f>
        <v>5326.21921439292</v>
      </c>
      <c r="M67" s="12">
        <f>+I$5*(1+J$5)^K67</f>
        <v>6320.179349067938</v>
      </c>
    </row>
    <row r="68" spans="1:13" ht="12.75">
      <c r="A68">
        <f t="shared" si="0"/>
        <v>39</v>
      </c>
      <c r="B68" s="12">
        <f>+B$5*(1+C$5)^A68</f>
        <v>36406.79876841605</v>
      </c>
      <c r="C68" s="12">
        <f>+B$6*(1+C$6)^A68</f>
        <v>91588.70120986855</v>
      </c>
      <c r="K68">
        <f t="shared" si="2"/>
        <v>39</v>
      </c>
      <c r="L68" s="12">
        <f>+I$4*(1+J$4)^K68</f>
        <v>5565.899079040601</v>
      </c>
      <c r="M68" s="12">
        <f>+I$5*(1+J$5)^K68</f>
        <v>6541.385626285315</v>
      </c>
    </row>
    <row r="69" spans="1:13" ht="12.75">
      <c r="A69">
        <f t="shared" si="0"/>
        <v>40</v>
      </c>
      <c r="B69" s="12">
        <f>+B$5*(1+C$5)^A69</f>
        <v>38227.13870683684</v>
      </c>
      <c r="C69" s="12">
        <f>+B$6*(1+C$6)^A69</f>
        <v>95252.24925826333</v>
      </c>
      <c r="K69">
        <f t="shared" si="2"/>
        <v>40</v>
      </c>
      <c r="L69" s="12">
        <f>+I$4*(1+J$4)^K69</f>
        <v>5816.3645375974265</v>
      </c>
      <c r="M69" s="12">
        <f>+I$5*(1+J$5)^K69</f>
        <v>6770.3341232053</v>
      </c>
    </row>
    <row r="70" spans="1:13" ht="12.75">
      <c r="A70">
        <f t="shared" si="0"/>
        <v>41</v>
      </c>
      <c r="B70" s="12">
        <f>+B$5*(1+C$5)^A70</f>
        <v>40138.49564217869</v>
      </c>
      <c r="C70" s="12">
        <f>+B$6*(1+C$6)^A70</f>
        <v>99062.33922859386</v>
      </c>
      <c r="K70">
        <f t="shared" si="2"/>
        <v>41</v>
      </c>
      <c r="L70" s="12">
        <f>+I$4*(1+J$4)^K70</f>
        <v>6078.10094178931</v>
      </c>
      <c r="M70" s="12">
        <f>+I$5*(1+J$5)^K70</f>
        <v>7007.295817517484</v>
      </c>
    </row>
    <row r="71" spans="1:13" ht="12.75">
      <c r="A71">
        <f t="shared" si="0"/>
        <v>42</v>
      </c>
      <c r="B71" s="12">
        <f>+B$5*(1+C$5)^A71</f>
        <v>42145.42042428762</v>
      </c>
      <c r="C71" s="12">
        <f>+B$6*(1+C$6)^A71</f>
        <v>103024.8327977376</v>
      </c>
      <c r="K71">
        <f t="shared" si="2"/>
        <v>42</v>
      </c>
      <c r="L71" s="12">
        <f>+I$4*(1+J$4)^K71</f>
        <v>6351.615484169827</v>
      </c>
      <c r="M71" s="12">
        <f>+I$5*(1+J$5)^K71</f>
        <v>7252.551171130596</v>
      </c>
    </row>
    <row r="72" spans="1:13" ht="12.75">
      <c r="A72">
        <f t="shared" si="0"/>
        <v>43</v>
      </c>
      <c r="B72" s="12">
        <f>+B$5*(1+C$5)^A72</f>
        <v>44252.69144550201</v>
      </c>
      <c r="C72" s="12">
        <f>+B$6*(1+C$6)^A72</f>
        <v>107145.82610964711</v>
      </c>
      <c r="K72">
        <f t="shared" si="2"/>
        <v>43</v>
      </c>
      <c r="L72" s="12">
        <f>+I$4*(1+J$4)^K72</f>
        <v>6637.43818095747</v>
      </c>
      <c r="M72" s="12">
        <f>+I$5*(1+J$5)^K72</f>
        <v>7506.390462120167</v>
      </c>
    </row>
    <row r="73" spans="1:13" ht="12.75">
      <c r="A73">
        <f t="shared" si="0"/>
        <v>44</v>
      </c>
      <c r="B73" s="12">
        <f>+B$5*(1+C$5)^A73</f>
        <v>46465.32601777711</v>
      </c>
      <c r="C73" s="12">
        <f>+B$6*(1+C$6)^A73</f>
        <v>111431.65915403301</v>
      </c>
      <c r="K73">
        <f t="shared" si="2"/>
        <v>44</v>
      </c>
      <c r="L73" s="12">
        <f>+I$4*(1+J$4)^K73</f>
        <v>6936.122899100555</v>
      </c>
      <c r="M73" s="12">
        <f>+I$5*(1+J$5)^K73</f>
        <v>7769.114128294372</v>
      </c>
    </row>
    <row r="74" spans="1:13" ht="12.75">
      <c r="A74">
        <f t="shared" si="0"/>
        <v>45</v>
      </c>
      <c r="B74" s="12">
        <f>+B$5*(1+C$5)^A74</f>
        <v>48788.59231866597</v>
      </c>
      <c r="C74" s="12">
        <f>+B$6*(1+C$6)^A74</f>
        <v>115888.92552019433</v>
      </c>
      <c r="K74">
        <f t="shared" si="2"/>
        <v>45</v>
      </c>
      <c r="L74" s="12">
        <f>+I$4*(1+J$4)^K74</f>
        <v>7248.24842956008</v>
      </c>
      <c r="M74" s="12">
        <f>+I$5*(1+J$5)^K74</f>
        <v>8041.033122784675</v>
      </c>
    </row>
    <row r="75" spans="1:13" ht="12.75">
      <c r="A75">
        <f t="shared" si="0"/>
        <v>46</v>
      </c>
      <c r="B75" s="12">
        <f>+B$5*(1+C$5)^A75</f>
        <v>51228.02193459926</v>
      </c>
      <c r="C75" s="12">
        <f>+B$6*(1+C$6)^A75</f>
        <v>120524.4825410021</v>
      </c>
      <c r="K75">
        <f t="shared" si="2"/>
        <v>46</v>
      </c>
      <c r="L75" s="12">
        <f>+I$4*(1+J$4)^K75</f>
        <v>7574.419608890282</v>
      </c>
      <c r="M75" s="12">
        <f>+I$5*(1+J$5)^K75</f>
        <v>8322.469282082138</v>
      </c>
    </row>
    <row r="76" spans="1:13" ht="12.75">
      <c r="A76">
        <f t="shared" si="0"/>
        <v>47</v>
      </c>
      <c r="B76" s="12">
        <f>+B$5*(1+C$5)^A76</f>
        <v>53789.423031329236</v>
      </c>
      <c r="C76" s="12">
        <f>+B$6*(1+C$6)^A76</f>
        <v>125345.4618426422</v>
      </c>
      <c r="K76">
        <f t="shared" si="2"/>
        <v>47</v>
      </c>
      <c r="L76" s="12">
        <f>+I$4*(1+J$4)^K76</f>
        <v>7915.268491290345</v>
      </c>
      <c r="M76" s="12">
        <f>+I$5*(1+J$5)^K76</f>
        <v>8613.755706955011</v>
      </c>
    </row>
    <row r="77" spans="1:13" ht="12.75">
      <c r="A77">
        <f t="shared" si="0"/>
        <v>48</v>
      </c>
      <c r="B77" s="12">
        <f>+B$5*(1+C$5)^A77</f>
        <v>56478.894182895696</v>
      </c>
      <c r="C77" s="12">
        <f>+B$6*(1+C$6)^A77</f>
        <v>130359.2803163479</v>
      </c>
      <c r="K77">
        <f t="shared" si="2"/>
        <v>48</v>
      </c>
      <c r="L77" s="12">
        <f>+I$4*(1+J$4)^K77</f>
        <v>8271.455573398407</v>
      </c>
      <c r="M77" s="12">
        <f>+I$5*(1+J$5)^K77</f>
        <v>8915.237156698437</v>
      </c>
    </row>
    <row r="78" spans="1:13" ht="12.75">
      <c r="A78">
        <f t="shared" si="0"/>
        <v>49</v>
      </c>
      <c r="B78" s="12">
        <f>+B$5*(1+C$5)^A78</f>
        <v>59302.83889204048</v>
      </c>
      <c r="C78" s="12">
        <f>+B$6*(1+C$6)^A78</f>
        <v>135573.65152900183</v>
      </c>
      <c r="K78">
        <f t="shared" si="2"/>
        <v>49</v>
      </c>
      <c r="L78" s="12">
        <f>+I$4*(1+J$4)^K78</f>
        <v>8643.671074201337</v>
      </c>
      <c r="M78" s="12">
        <f>+I$5*(1+J$5)^K78</f>
        <v>9227.27045718288</v>
      </c>
    </row>
    <row r="79" spans="1:13" ht="12.75">
      <c r="A79">
        <f t="shared" si="0"/>
        <v>50</v>
      </c>
      <c r="B79" s="12">
        <f>+B$5*(1+C$5)^A79</f>
        <v>62267.980836642506</v>
      </c>
      <c r="C79" s="12">
        <f>+B$6*(1+C$6)^A79</f>
        <v>140996.5975901619</v>
      </c>
      <c r="K79">
        <f t="shared" si="2"/>
        <v>50</v>
      </c>
      <c r="L79" s="12">
        <f>+I$4*(1+J$4)^K79</f>
        <v>9032.636272540394</v>
      </c>
      <c r="M79" s="12">
        <f>+I$5*(1+J$5)^K79</f>
        <v>9550.22492318428</v>
      </c>
    </row>
    <row r="80" spans="1:13" ht="12.75">
      <c r="A80">
        <f t="shared" si="0"/>
        <v>51</v>
      </c>
      <c r="B80" s="12">
        <f>+B$5*(1+C$5)^A80</f>
        <v>65381.37987847463</v>
      </c>
      <c r="C80" s="12">
        <f>+B$6*(1+C$6)^A80</f>
        <v>146636.46149376838</v>
      </c>
      <c r="K80">
        <f t="shared" si="2"/>
        <v>51</v>
      </c>
      <c r="L80" s="12">
        <f>+I$4*(1+J$4)^K80</f>
        <v>9439.104904804712</v>
      </c>
      <c r="M80" s="12">
        <f>+I$5*(1+J$5)^K80</f>
        <v>9884.482795495729</v>
      </c>
    </row>
    <row r="81" spans="1:13" ht="12.75">
      <c r="A81">
        <f t="shared" si="0"/>
        <v>52</v>
      </c>
      <c r="B81" s="12">
        <f>+B$5*(1+C$5)^A81</f>
        <v>68650.44887239837</v>
      </c>
      <c r="C81" s="12">
        <f>+B$6*(1+C$6)^A81</f>
        <v>152501.91995351913</v>
      </c>
      <c r="K81">
        <f t="shared" si="2"/>
        <v>52</v>
      </c>
      <c r="L81" s="12">
        <f>+I$4*(1+J$4)^K81</f>
        <v>9863.864625520922</v>
      </c>
      <c r="M81" s="12">
        <f>+I$5*(1+J$5)^K81</f>
        <v>10230.43969333808</v>
      </c>
    </row>
    <row r="82" spans="1:13" ht="12.75">
      <c r="A82">
        <f t="shared" si="0"/>
        <v>53</v>
      </c>
      <c r="B82" s="12">
        <f>+B$5*(1+C$5)^A82</f>
        <v>72082.97131601827</v>
      </c>
      <c r="C82" s="12">
        <f>+B$6*(1+C$6)^A82</f>
        <v>158601.99675165993</v>
      </c>
      <c r="K82">
        <f t="shared" si="2"/>
        <v>53</v>
      </c>
      <c r="L82" s="12">
        <f>+I$4*(1+J$4)^K82</f>
        <v>10307.738533669364</v>
      </c>
      <c r="M82" s="12">
        <f>+I$5*(1+J$5)^K82</f>
        <v>10588.50508260491</v>
      </c>
    </row>
    <row r="83" spans="1:13" ht="12.75">
      <c r="A83">
        <f t="shared" si="0"/>
        <v>54</v>
      </c>
      <c r="B83" s="12">
        <f>+B$5*(1+C$5)^A83</f>
        <v>75687.11988181919</v>
      </c>
      <c r="C83" s="12">
        <f>+B$6*(1+C$6)^A83</f>
        <v>164946.0766217263</v>
      </c>
      <c r="K83">
        <f t="shared" si="2"/>
        <v>54</v>
      </c>
      <c r="L83" s="12">
        <f>+I$4*(1+J$4)^K83</f>
        <v>10771.586767684481</v>
      </c>
      <c r="M83" s="12">
        <f>+I$5*(1+J$5)^K83</f>
        <v>10959.102760496082</v>
      </c>
    </row>
    <row r="84" spans="1:13" ht="12.75">
      <c r="A84">
        <v>55</v>
      </c>
      <c r="B84" s="12">
        <f>+B$5*(1+C$5)^A84</f>
        <v>79471.47587591017</v>
      </c>
      <c r="C84" s="12">
        <f>+B$6*(1+C$6)^A84</f>
        <v>171543.91968659536</v>
      </c>
      <c r="K84">
        <v>55</v>
      </c>
      <c r="L84" s="12">
        <f>+I$4*(1+J$4)^K84</f>
        <v>11256.308172230283</v>
      </c>
      <c r="M84" s="12">
        <f>+I$5*(1+J$5)^K84</f>
        <v>11342.671357113446</v>
      </c>
    </row>
    <row r="85" spans="1:13" ht="12.75">
      <c r="A85">
        <f aca="true" t="shared" si="3" ref="A85:A148">+A84+1</f>
        <v>56</v>
      </c>
      <c r="B85" s="12">
        <f>+B$5*(1+C$5)^A85</f>
        <v>83445.04966970565</v>
      </c>
      <c r="C85" s="12">
        <f>+B$6*(1+C$6)^A85</f>
        <v>178405.67647405918</v>
      </c>
      <c r="K85">
        <f t="shared" si="2"/>
        <v>56</v>
      </c>
      <c r="L85" s="12">
        <f>+I$4*(1+J$4)^K85</f>
        <v>11762.842039980644</v>
      </c>
      <c r="M85" s="12">
        <f>+I$5*(1+J$5)^K85</f>
        <v>11739.664854612412</v>
      </c>
    </row>
    <row r="86" spans="1:13" ht="12.75">
      <c r="A86">
        <f t="shared" si="3"/>
        <v>57</v>
      </c>
      <c r="B86" s="12">
        <f>+B$5*(1+C$5)^A86</f>
        <v>87617.30215319095</v>
      </c>
      <c r="C86" s="12">
        <f>+B$6*(1+C$6)^A86</f>
        <v>185541.9035330216</v>
      </c>
      <c r="K86">
        <f t="shared" si="2"/>
        <v>57</v>
      </c>
      <c r="L86" s="12">
        <f>+I$4*(1+J$4)^K86</f>
        <v>12292.16993177977</v>
      </c>
      <c r="M86" s="12">
        <f>+I$5*(1+J$5)^K86</f>
        <v>12150.553124523845</v>
      </c>
    </row>
    <row r="87" spans="1:13" ht="12.75">
      <c r="A87">
        <f t="shared" si="3"/>
        <v>58</v>
      </c>
      <c r="B87" s="12">
        <f>+B$5*(1+C$5)^A87</f>
        <v>91998.1672608505</v>
      </c>
      <c r="C87" s="12">
        <f>+B$6*(1+C$6)^A87</f>
        <v>192963.5796743424</v>
      </c>
      <c r="K87">
        <f t="shared" si="2"/>
        <v>58</v>
      </c>
      <c r="L87" s="12">
        <f>+I$4*(1+J$4)^K87</f>
        <v>12845.317578709859</v>
      </c>
      <c r="M87" s="12">
        <f>+I$5*(1+J$5)^K87</f>
        <v>12575.82248388218</v>
      </c>
    </row>
    <row r="88" spans="1:13" ht="12.75">
      <c r="A88">
        <f t="shared" si="3"/>
        <v>59</v>
      </c>
      <c r="B88" s="12">
        <f>+B$5*(1+C$5)^A88</f>
        <v>96598.07562389303</v>
      </c>
      <c r="C88" s="12">
        <f>+B$6*(1+C$6)^A88</f>
        <v>200682.1228613161</v>
      </c>
      <c r="K88">
        <f t="shared" si="2"/>
        <v>59</v>
      </c>
      <c r="L88" s="12">
        <f>+I$4*(1+J$4)^K88</f>
        <v>13423.356869751802</v>
      </c>
      <c r="M88" s="12">
        <f>+I$5*(1+J$5)^K88</f>
        <v>13015.976270818057</v>
      </c>
    </row>
    <row r="89" spans="1:13" ht="12.75">
      <c r="A89">
        <f t="shared" si="3"/>
        <v>60</v>
      </c>
      <c r="B89" s="12">
        <f>+B$5*(1+C$5)^A89</f>
        <v>101427.97940508767</v>
      </c>
      <c r="C89" s="12">
        <f>+B$6*(1+C$6)^A89</f>
        <v>208709.40777576884</v>
      </c>
      <c r="K89">
        <f t="shared" si="2"/>
        <v>60</v>
      </c>
      <c r="L89" s="12">
        <f>+I$4*(1+J$4)^K89</f>
        <v>14027.40792889063</v>
      </c>
      <c r="M89" s="12">
        <f>+I$5*(1+J$5)^K89</f>
        <v>13471.53544029669</v>
      </c>
    </row>
    <row r="90" spans="1:13" ht="12.75">
      <c r="A90">
        <f t="shared" si="3"/>
        <v>61</v>
      </c>
      <c r="B90" s="12">
        <f>+B$5*(1+C$5)^A90</f>
        <v>106499.37837534207</v>
      </c>
      <c r="C90" s="12">
        <f>+B$6*(1+C$6)^A90</f>
        <v>217057.7840867996</v>
      </c>
      <c r="K90">
        <f t="shared" si="2"/>
        <v>61</v>
      </c>
      <c r="L90" s="12">
        <f>+I$4*(1+J$4)^K90</f>
        <v>14658.641285690712</v>
      </c>
      <c r="M90" s="12">
        <f>+I$5*(1+J$5)^K90</f>
        <v>13943.039180707068</v>
      </c>
    </row>
    <row r="91" spans="1:13" ht="12.75">
      <c r="A91">
        <f t="shared" si="3"/>
        <v>62</v>
      </c>
      <c r="B91" s="12">
        <f>+B$5*(1+C$5)^A91</f>
        <v>111824.34729410913</v>
      </c>
      <c r="C91" s="12">
        <f>+B$6*(1+C$6)^A91</f>
        <v>225740.09545027153</v>
      </c>
      <c r="K91">
        <f t="shared" si="2"/>
        <v>62</v>
      </c>
      <c r="L91" s="12">
        <f>+I$4*(1+J$4)^K91</f>
        <v>15318.280143546786</v>
      </c>
      <c r="M91" s="12">
        <f>+I$5*(1+J$5)^K91</f>
        <v>14431.045552031816</v>
      </c>
    </row>
    <row r="92" spans="1:13" ht="12.75">
      <c r="A92">
        <f t="shared" si="3"/>
        <v>63</v>
      </c>
      <c r="B92" s="12">
        <f>+B$5*(1+C$5)^A92</f>
        <v>117415.56465881465</v>
      </c>
      <c r="C92" s="12">
        <f>+B$6*(1+C$6)^A92</f>
        <v>234769.6992682824</v>
      </c>
      <c r="K92">
        <f t="shared" si="2"/>
        <v>63</v>
      </c>
      <c r="L92" s="12">
        <f>+I$4*(1+J$4)^K92</f>
        <v>16007.602750006396</v>
      </c>
      <c r="M92" s="12">
        <f>+I$5*(1+J$5)^K92</f>
        <v>14936.13214635293</v>
      </c>
    </row>
    <row r="93" spans="1:13" ht="12.75">
      <c r="A93">
        <f t="shared" si="3"/>
        <v>64</v>
      </c>
      <c r="B93" s="12">
        <f>+B$5*(1+C$5)^A93</f>
        <v>123286.34289175537</v>
      </c>
      <c r="C93" s="12">
        <f>+B$6*(1+C$6)^A93</f>
        <v>244160.48723901372</v>
      </c>
      <c r="K93">
        <f t="shared" si="2"/>
        <v>64</v>
      </c>
      <c r="L93" s="12">
        <f>+I$4*(1+J$4)^K93</f>
        <v>16727.944873756674</v>
      </c>
      <c r="M93" s="12">
        <f>+I$5*(1+J$5)^K93</f>
        <v>15458.896771475278</v>
      </c>
    </row>
    <row r="94" spans="1:13" ht="12.75">
      <c r="A94">
        <f t="shared" si="3"/>
        <v>65</v>
      </c>
      <c r="B94" s="12">
        <f>+B$5*(1+C$5)^A94</f>
        <v>129450.66003634315</v>
      </c>
      <c r="C94" s="12">
        <f>+B$6*(1+C$6)^A94</f>
        <v>253926.90672857428</v>
      </c>
      <c r="K94">
        <f t="shared" si="2"/>
        <v>65</v>
      </c>
      <c r="L94" s="12">
        <f>+I$4*(1+J$4)^K94</f>
        <v>17480.702393075724</v>
      </c>
      <c r="M94" s="12">
        <f>+I$5*(1+J$5)^K94</f>
        <v>15999.958158476911</v>
      </c>
    </row>
    <row r="95" spans="1:13" ht="12.75">
      <c r="A95">
        <f t="shared" si="3"/>
        <v>66</v>
      </c>
      <c r="B95" s="12">
        <f>+B$5*(1+C$5)^A95</f>
        <v>135923.1930381603</v>
      </c>
      <c r="C95" s="12">
        <f>+B$6*(1+C$6)^A95</f>
        <v>264083.9829977173</v>
      </c>
      <c r="K95">
        <f t="shared" si="2"/>
        <v>66</v>
      </c>
      <c r="L95" s="12">
        <f>+I$4*(1+J$4)^K95</f>
        <v>18267.334000764127</v>
      </c>
      <c r="M95" s="12">
        <f>+I$5*(1+J$5)^K95</f>
        <v>16559.956694023604</v>
      </c>
    </row>
    <row r="96" spans="1:13" ht="12.75">
      <c r="A96">
        <f t="shared" si="3"/>
        <v>67</v>
      </c>
      <c r="B96" s="12">
        <f>+B$5*(1+C$5)^A96</f>
        <v>142719.35269006834</v>
      </c>
      <c r="C96" s="12">
        <f>+B$6*(1+C$6)^A96</f>
        <v>274647.34231762594</v>
      </c>
      <c r="K96">
        <f t="shared" si="2"/>
        <v>67</v>
      </c>
      <c r="L96" s="12">
        <f>+I$4*(1+J$4)^K96</f>
        <v>19089.364030798515</v>
      </c>
      <c r="M96" s="12">
        <f>+I$5*(1+J$5)^K96</f>
        <v>17139.555178314426</v>
      </c>
    </row>
    <row r="97" spans="1:13" ht="12.75">
      <c r="A97">
        <f t="shared" si="3"/>
        <v>68</v>
      </c>
      <c r="B97" s="12">
        <f>+B$5*(1+C$5)^A97</f>
        <v>149855.32032457172</v>
      </c>
      <c r="C97" s="12">
        <f>+B$6*(1+C$6)^A97</f>
        <v>285633.236010331</v>
      </c>
      <c r="K97">
        <f t="shared" si="2"/>
        <v>68</v>
      </c>
      <c r="L97" s="12">
        <f>+I$4*(1+J$4)^K97</f>
        <v>19948.38541218444</v>
      </c>
      <c r="M97" s="12">
        <f>+I$5*(1+J$5)^K97</f>
        <v>17739.439609555433</v>
      </c>
    </row>
    <row r="98" spans="1:13" ht="12.75">
      <c r="A98">
        <f t="shared" si="3"/>
        <v>69</v>
      </c>
      <c r="B98" s="12">
        <f>+B$5*(1+C$5)^A98</f>
        <v>157348.0863408003</v>
      </c>
      <c r="C98" s="12">
        <f>+B$6*(1+C$6)^A98</f>
        <v>297058.5654507443</v>
      </c>
      <c r="K98">
        <f t="shared" si="2"/>
        <v>69</v>
      </c>
      <c r="L98" s="12">
        <f>+I$4*(1+J$4)^K98</f>
        <v>20846.062755732743</v>
      </c>
      <c r="M98" s="12">
        <f>+I$5*(1+J$5)^K98</f>
        <v>18360.319995889866</v>
      </c>
    </row>
    <row r="99" spans="1:13" ht="12.75">
      <c r="A99">
        <f t="shared" si="3"/>
        <v>70</v>
      </c>
      <c r="B99" s="12">
        <f>+B$5*(1+C$5)^A99</f>
        <v>165215.49065784033</v>
      </c>
      <c r="C99" s="12">
        <f>+B$6*(1+C$6)^A99</f>
        <v>308940.9080687741</v>
      </c>
      <c r="K99">
        <f t="shared" si="2"/>
        <v>70</v>
      </c>
      <c r="L99" s="12">
        <f>+I$4*(1+J$4)^K99</f>
        <v>21784.13557974071</v>
      </c>
      <c r="M99" s="12">
        <f>+I$5*(1+J$5)^K99</f>
        <v>19002.931195746016</v>
      </c>
    </row>
    <row r="100" spans="1:13" ht="12.75">
      <c r="A100">
        <f t="shared" si="3"/>
        <v>71</v>
      </c>
      <c r="B100" s="12">
        <f>+B$5*(1+C$5)^A100</f>
        <v>173476.26519073237</v>
      </c>
      <c r="C100" s="12">
        <f>+B$6*(1+C$6)^A100</f>
        <v>321298.544391525</v>
      </c>
      <c r="K100">
        <f t="shared" si="2"/>
        <v>71</v>
      </c>
      <c r="L100" s="12">
        <f>+I$4*(1+J$4)^K100</f>
        <v>22764.42168082904</v>
      </c>
      <c r="M100" s="12">
        <f>+I$5*(1+J$5)^K100</f>
        <v>19668.033787597124</v>
      </c>
    </row>
    <row r="101" spans="1:13" ht="12.75">
      <c r="A101">
        <f t="shared" si="3"/>
        <v>72</v>
      </c>
      <c r="B101" s="12">
        <f>+B$5*(1+C$5)^A101</f>
        <v>182150.07845026898</v>
      </c>
      <c r="C101" s="12">
        <f>+B$6*(1+C$6)^A101</f>
        <v>334150.48616718606</v>
      </c>
      <c r="K101">
        <f t="shared" si="2"/>
        <v>72</v>
      </c>
      <c r="L101" s="12">
        <f>+I$4*(1+J$4)^K101</f>
        <v>23788.82065646634</v>
      </c>
      <c r="M101" s="12">
        <f>+I$5*(1+J$5)^K101</f>
        <v>20356.41497016302</v>
      </c>
    </row>
    <row r="102" spans="1:13" ht="12.75">
      <c r="A102">
        <f t="shared" si="3"/>
        <v>73</v>
      </c>
      <c r="B102" s="12">
        <f>+B$5*(1+C$5)^A102</f>
        <v>191257.5823727824</v>
      </c>
      <c r="C102" s="12">
        <f>+B$6*(1+C$6)^A102</f>
        <v>347516.5056138735</v>
      </c>
      <c r="K102">
        <f t="shared" si="2"/>
        <v>73</v>
      </c>
      <c r="L102" s="12">
        <f>+I$4*(1+J$4)^K102</f>
        <v>24859.317586007324</v>
      </c>
      <c r="M102" s="12">
        <f>+I$5*(1+J$5)^K102</f>
        <v>21068.889494118725</v>
      </c>
    </row>
    <row r="103" spans="1:13" ht="12.75">
      <c r="A103">
        <f t="shared" si="3"/>
        <v>74</v>
      </c>
      <c r="B103" s="12">
        <f>+B$5*(1+C$5)^A103</f>
        <v>200820.46149142153</v>
      </c>
      <c r="C103" s="12">
        <f>+B$6*(1+C$6)^A103</f>
        <v>361417.1658384285</v>
      </c>
      <c r="K103">
        <f t="shared" si="2"/>
        <v>74</v>
      </c>
      <c r="L103" s="12">
        <f>+I$4*(1+J$4)^K103</f>
        <v>25977.986877377654</v>
      </c>
      <c r="M103" s="12">
        <f>+I$5*(1+J$5)^K103</f>
        <v>21806.300626412874</v>
      </c>
    </row>
    <row r="104" spans="1:13" ht="12.75">
      <c r="A104">
        <f t="shared" si="3"/>
        <v>75</v>
      </c>
      <c r="B104" s="12">
        <f>+B$5*(1+C$5)^A104</f>
        <v>210861.48456599264</v>
      </c>
      <c r="C104" s="12">
        <f>+B$6*(1+C$6)^A104</f>
        <v>375873.85247196554</v>
      </c>
      <c r="K104">
        <f t="shared" si="2"/>
        <v>75</v>
      </c>
      <c r="L104" s="12">
        <f>+I$4*(1+J$4)^K104</f>
        <v>27146.99628685965</v>
      </c>
      <c r="M104" s="12">
        <f>+I$5*(1+J$5)^K104</f>
        <v>22569.521148337328</v>
      </c>
    </row>
    <row r="105" spans="1:13" ht="12.75">
      <c r="A105">
        <f t="shared" si="3"/>
        <v>76</v>
      </c>
      <c r="B105" s="12">
        <f>+B$5*(1+C$5)^A105</f>
        <v>221404.5587942922</v>
      </c>
      <c r="C105" s="12">
        <f>+B$6*(1+C$6)^A105</f>
        <v>390908.80657084426</v>
      </c>
      <c r="K105">
        <f t="shared" si="2"/>
        <v>76</v>
      </c>
      <c r="L105" s="12">
        <f>+I$4*(1+J$4)^K105</f>
        <v>28368.611119768324</v>
      </c>
      <c r="M105" s="12">
        <f>+I$5*(1+J$5)^K105</f>
        <v>23359.45438852913</v>
      </c>
    </row>
    <row r="106" spans="1:13" ht="12.75">
      <c r="A106">
        <f t="shared" si="3"/>
        <v>77</v>
      </c>
      <c r="B106" s="12">
        <f>+B$5*(1+C$5)^A106</f>
        <v>232474.7867340069</v>
      </c>
      <c r="C106" s="12">
        <f>+B$6*(1+C$6)^A106</f>
        <v>406545.15883367806</v>
      </c>
      <c r="K106">
        <f t="shared" si="2"/>
        <v>77</v>
      </c>
      <c r="L106" s="12">
        <f>+I$4*(1+J$4)^K106</f>
        <v>29645.1986201579</v>
      </c>
      <c r="M106" s="12">
        <f>+I$5*(1+J$5)^K106</f>
        <v>24177.03529212765</v>
      </c>
    </row>
    <row r="107" spans="1:13" ht="12.75">
      <c r="A107">
        <f t="shared" si="3"/>
        <v>78</v>
      </c>
      <c r="B107" s="12">
        <f>+B$5*(1+C$5)^A107</f>
        <v>244098.52607070716</v>
      </c>
      <c r="C107" s="12">
        <f>+B$6*(1+C$6)^A107</f>
        <v>422806.9651870252</v>
      </c>
      <c r="K107">
        <f t="shared" si="2"/>
        <v>78</v>
      </c>
      <c r="L107" s="12">
        <f>+I$4*(1+J$4)^K107</f>
        <v>30979.232558064996</v>
      </c>
      <c r="M107" s="12">
        <f>+I$5*(1+J$5)^K107</f>
        <v>25023.23152735212</v>
      </c>
    </row>
    <row r="108" spans="1:13" ht="12.75">
      <c r="A108">
        <f t="shared" si="3"/>
        <v>79</v>
      </c>
      <c r="B108" s="12">
        <f>+B$5*(1+C$5)^A108</f>
        <v>256303.4523742426</v>
      </c>
      <c r="C108" s="12">
        <f>+B$6*(1+C$6)^A108</f>
        <v>439719.2437945062</v>
      </c>
      <c r="K108">
        <f aca="true" t="shared" si="4" ref="K108:K171">+K107+1</f>
        <v>79</v>
      </c>
      <c r="L108" s="12">
        <f>+I$4*(1+J$4)^K108</f>
        <v>32373.298023177922</v>
      </c>
      <c r="M108" s="12">
        <f>+I$5*(1+J$5)^K108</f>
        <v>25899.044630809436</v>
      </c>
    </row>
    <row r="109" spans="1:13" ht="12.75">
      <c r="A109">
        <f t="shared" si="3"/>
        <v>80</v>
      </c>
      <c r="B109" s="12">
        <f>+B$5*(1+C$5)^A109</f>
        <v>269118.6249929547</v>
      </c>
      <c r="C109" s="12">
        <f>+B$6*(1+C$6)^A109</f>
        <v>457308.0135462865</v>
      </c>
      <c r="K109">
        <f t="shared" si="4"/>
        <v>80</v>
      </c>
      <c r="L109" s="12">
        <f>+I$4*(1+J$4)^K109</f>
        <v>33830.09643422092</v>
      </c>
      <c r="M109" s="12">
        <f>+I$5*(1+J$5)^K109</f>
        <v>26805.511192887763</v>
      </c>
    </row>
    <row r="110" spans="1:13" ht="12.75">
      <c r="A110">
        <f t="shared" si="3"/>
        <v>81</v>
      </c>
      <c r="B110" s="12">
        <f>+B$5*(1+C$5)^A110</f>
        <v>282574.5562426025</v>
      </c>
      <c r="C110" s="12">
        <f>+B$6*(1+C$6)^A110</f>
        <v>475600.33408813796</v>
      </c>
      <c r="K110">
        <f t="shared" si="4"/>
        <v>81</v>
      </c>
      <c r="L110" s="12">
        <f>+I$4*(1+J$4)^K110</f>
        <v>35352.45077376086</v>
      </c>
      <c r="M110" s="12">
        <f>+I$5*(1+J$5)^K110</f>
        <v>27743.704084638834</v>
      </c>
    </row>
    <row r="111" spans="1:13" ht="12.75">
      <c r="A111">
        <f t="shared" si="3"/>
        <v>82</v>
      </c>
      <c r="B111" s="12">
        <f>+B$5*(1+C$5)^A111</f>
        <v>296703.28405473265</v>
      </c>
      <c r="C111" s="12">
        <f>+B$6*(1+C$6)^A111</f>
        <v>494624.3474516635</v>
      </c>
      <c r="K111">
        <f t="shared" si="4"/>
        <v>82</v>
      </c>
      <c r="L111" s="12">
        <f>+I$4*(1+J$4)^K111</f>
        <v>36943.31105858009</v>
      </c>
      <c r="M111" s="12">
        <f>+I$5*(1+J$5)^K111</f>
        <v>28714.733727601193</v>
      </c>
    </row>
    <row r="112" spans="1:13" ht="12.75">
      <c r="A112">
        <f t="shared" si="3"/>
        <v>83</v>
      </c>
      <c r="B112" s="12">
        <f>+B$5*(1+C$5)^A112</f>
        <v>311538.4482574692</v>
      </c>
      <c r="C112" s="12">
        <f>+B$6*(1+C$6)^A112</f>
        <v>514409.32134973</v>
      </c>
      <c r="K112">
        <f t="shared" si="4"/>
        <v>83</v>
      </c>
      <c r="L112" s="12">
        <f>+I$4*(1+J$4)^K112</f>
        <v>38605.76005621619</v>
      </c>
      <c r="M112" s="12">
        <f>+I$5*(1+J$5)^K112</f>
        <v>29719.74940806723</v>
      </c>
    </row>
    <row r="113" spans="1:13" ht="12.75">
      <c r="A113">
        <f t="shared" si="3"/>
        <v>84</v>
      </c>
      <c r="B113" s="12">
        <f>+B$5*(1+C$5)^A113</f>
        <v>327115.3706703427</v>
      </c>
      <c r="C113" s="12">
        <f>+B$6*(1+C$6)^A113</f>
        <v>534985.6942037193</v>
      </c>
      <c r="K113">
        <f t="shared" si="4"/>
        <v>84</v>
      </c>
      <c r="L113" s="12">
        <f>+I$4*(1+J$4)^K113</f>
        <v>40343.01925874591</v>
      </c>
      <c r="M113" s="12">
        <f>+I$5*(1+J$5)^K113</f>
        <v>30759.940637349577</v>
      </c>
    </row>
    <row r="114" spans="1:13" ht="12.75">
      <c r="A114">
        <f t="shared" si="3"/>
        <v>85</v>
      </c>
      <c r="B114" s="12">
        <f>+B$5*(1+C$5)^A114</f>
        <v>343471.1392038598</v>
      </c>
      <c r="C114" s="12">
        <f>+B$6*(1+C$6)^A114</f>
        <v>556385.1219718682</v>
      </c>
      <c r="K114">
        <f t="shared" si="4"/>
        <v>85</v>
      </c>
      <c r="L114" s="12">
        <f>+I$4*(1+J$4)^K114</f>
        <v>42158.45512538948</v>
      </c>
      <c r="M114" s="12">
        <f>+I$5*(1+J$5)^K114</f>
        <v>31836.53855965681</v>
      </c>
    </row>
    <row r="115" spans="1:13" ht="12.75">
      <c r="A115">
        <f t="shared" si="3"/>
        <v>86</v>
      </c>
      <c r="B115" s="12">
        <f>+B$5*(1+C$5)^A115</f>
        <v>360644.69616405276</v>
      </c>
      <c r="C115" s="12">
        <f>+B$6*(1+C$6)^A115</f>
        <v>578640.5268507429</v>
      </c>
      <c r="K115">
        <f t="shared" si="4"/>
        <v>86</v>
      </c>
      <c r="L115" s="12">
        <f>+I$4*(1+J$4)^K115</f>
        <v>44055.585606032</v>
      </c>
      <c r="M115" s="12">
        <f>+I$5*(1+J$5)^K115</f>
        <v>32950.8174092448</v>
      </c>
    </row>
    <row r="116" spans="1:13" ht="12.75">
      <c r="A116">
        <f t="shared" si="3"/>
        <v>87</v>
      </c>
      <c r="B116" s="12">
        <f>+B$5*(1+C$5)^A116</f>
        <v>378676.93097225553</v>
      </c>
      <c r="C116" s="12">
        <f>+B$6*(1+C$6)^A116</f>
        <v>601786.1479247725</v>
      </c>
      <c r="K116">
        <f t="shared" si="4"/>
        <v>87</v>
      </c>
      <c r="L116" s="12">
        <f>+I$4*(1+J$4)^K116</f>
        <v>46038.08695830344</v>
      </c>
      <c r="M116" s="12">
        <f>+I$5*(1+J$5)^K116</f>
        <v>34104.096018568365</v>
      </c>
    </row>
    <row r="117" spans="1:13" ht="12.75">
      <c r="A117">
        <f t="shared" si="3"/>
        <v>88</v>
      </c>
      <c r="B117" s="12">
        <f>+B$5*(1+C$5)^A117</f>
        <v>397610.7775208682</v>
      </c>
      <c r="C117" s="12">
        <f>+B$6*(1+C$6)^A117</f>
        <v>625857.5938417634</v>
      </c>
      <c r="K117">
        <f t="shared" si="4"/>
        <v>88</v>
      </c>
      <c r="L117" s="12">
        <f>+I$4*(1+J$4)^K117</f>
        <v>48109.80087142708</v>
      </c>
      <c r="M117" s="12">
        <f>+I$5*(1+J$5)^K117</f>
        <v>35297.73937921825</v>
      </c>
    </row>
    <row r="118" spans="1:13" ht="12.75">
      <c r="A118">
        <f t="shared" si="3"/>
        <v>89</v>
      </c>
      <c r="B118" s="12">
        <f>+B$5*(1+C$5)^A118</f>
        <v>417491.3163969117</v>
      </c>
      <c r="C118" s="12">
        <f>+B$6*(1+C$6)^A118</f>
        <v>650891.8975954341</v>
      </c>
      <c r="K118">
        <f t="shared" si="4"/>
        <v>89</v>
      </c>
      <c r="L118" s="12">
        <f>+I$4*(1+J$4)^K118</f>
        <v>50274.7419106413</v>
      </c>
      <c r="M118" s="12">
        <f>+I$5*(1+J$5)^K118</f>
        <v>36533.16025749088</v>
      </c>
    </row>
    <row r="119" spans="1:13" ht="12.75">
      <c r="A119">
        <f t="shared" si="3"/>
        <v>90</v>
      </c>
      <c r="B119" s="12">
        <f>+B$5*(1+C$5)^A119</f>
        <v>438365.8822167572</v>
      </c>
      <c r="C119" s="12">
        <f>+B$6*(1+C$6)^A119</f>
        <v>676927.5734992514</v>
      </c>
      <c r="K119">
        <f t="shared" si="4"/>
        <v>90</v>
      </c>
      <c r="L119" s="12">
        <f>+I$4*(1+J$4)^K119</f>
        <v>52537.10529662014</v>
      </c>
      <c r="M119" s="12">
        <f>+I$5*(1+J$5)^K119</f>
        <v>37811.82086650306</v>
      </c>
    </row>
    <row r="120" spans="1:13" ht="12.75">
      <c r="A120">
        <f t="shared" si="3"/>
        <v>91</v>
      </c>
      <c r="B120" s="12">
        <f>+B$5*(1+C$5)^A120</f>
        <v>460284.1763275952</v>
      </c>
      <c r="C120" s="12">
        <f>+B$6*(1+C$6)^A120</f>
        <v>704004.6764392216</v>
      </c>
      <c r="K120">
        <f t="shared" si="4"/>
        <v>91</v>
      </c>
      <c r="L120" s="12">
        <f>+I$4*(1+J$4)^K120</f>
        <v>54901.27503496805</v>
      </c>
      <c r="M120" s="12">
        <f>+I$5*(1+J$5)^K120</f>
        <v>39135.234596830676</v>
      </c>
    </row>
    <row r="121" spans="1:13" ht="12.75">
      <c r="A121">
        <f t="shared" si="3"/>
        <v>92</v>
      </c>
      <c r="B121" s="12">
        <f>+B$5*(1+C$5)^A121</f>
        <v>483298.38514397485</v>
      </c>
      <c r="C121" s="12">
        <f>+B$6*(1+C$6)^A121</f>
        <v>732164.8634967905</v>
      </c>
      <c r="K121">
        <f t="shared" si="4"/>
        <v>92</v>
      </c>
      <c r="L121" s="12">
        <f>+I$4*(1+J$4)^K121</f>
        <v>57371.832411541596</v>
      </c>
      <c r="M121" s="12">
        <f>+I$5*(1+J$5)^K121</f>
        <v>40504.967807719746</v>
      </c>
    </row>
    <row r="122" spans="1:13" ht="12.75">
      <c r="A122">
        <f t="shared" si="3"/>
        <v>93</v>
      </c>
      <c r="B122" s="12">
        <f>+B$5*(1+C$5)^A122</f>
        <v>507463.30440117366</v>
      </c>
      <c r="C122" s="12">
        <f>+B$6*(1+C$6)^A122</f>
        <v>761451.4580366622</v>
      </c>
      <c r="K122">
        <f t="shared" si="4"/>
        <v>93</v>
      </c>
      <c r="L122" s="12">
        <f>+I$4*(1+J$4)^K122</f>
        <v>59953.56487006098</v>
      </c>
      <c r="M122" s="12">
        <f>+I$5*(1+J$5)^K122</f>
        <v>41922.64168098993</v>
      </c>
    </row>
    <row r="123" spans="1:13" ht="12.75">
      <c r="A123">
        <f t="shared" si="3"/>
        <v>94</v>
      </c>
      <c r="B123" s="12">
        <f>+B$5*(1+C$5)^A123</f>
        <v>532836.4696212321</v>
      </c>
      <c r="C123" s="12">
        <f>+B$6*(1+C$6)^A123</f>
        <v>791909.5163581285</v>
      </c>
      <c r="K123">
        <f t="shared" si="4"/>
        <v>94</v>
      </c>
      <c r="L123" s="12">
        <f>+I$4*(1+J$4)^K123</f>
        <v>62651.4752892137</v>
      </c>
      <c r="M123" s="12">
        <f>+I$5*(1+J$5)^K123</f>
        <v>43389.934139824574</v>
      </c>
    </row>
    <row r="124" spans="1:13" ht="12.75">
      <c r="A124">
        <f t="shared" si="3"/>
        <v>95</v>
      </c>
      <c r="B124" s="12">
        <f>+B$5*(1+C$5)^A124</f>
        <v>559478.293102294</v>
      </c>
      <c r="C124" s="12">
        <f>+B$6*(1+C$6)^A124</f>
        <v>823585.8970124538</v>
      </c>
      <c r="K124">
        <f t="shared" si="4"/>
        <v>95</v>
      </c>
      <c r="L124" s="12">
        <f>+I$4*(1+J$4)^K124</f>
        <v>65470.791677228335</v>
      </c>
      <c r="M124" s="12">
        <f>+I$5*(1+J$5)^K124</f>
        <v>44908.58183471843</v>
      </c>
    </row>
    <row r="125" spans="1:13" ht="12.75">
      <c r="A125">
        <f t="shared" si="3"/>
        <v>96</v>
      </c>
      <c r="B125" s="12">
        <f>+B$5*(1+C$5)^A125</f>
        <v>587452.2077574086</v>
      </c>
      <c r="C125" s="12">
        <f>+B$6*(1+C$6)^A125</f>
        <v>856529.332892952</v>
      </c>
      <c r="K125">
        <f t="shared" si="4"/>
        <v>96</v>
      </c>
      <c r="L125" s="12">
        <f>+I$4*(1+J$4)^K125</f>
        <v>68416.97730270357</v>
      </c>
      <c r="M125" s="12">
        <f>+I$5*(1+J$5)^K125</f>
        <v>46480.38219893357</v>
      </c>
    </row>
    <row r="126" spans="1:13" ht="12.75">
      <c r="A126">
        <f t="shared" si="3"/>
        <v>97</v>
      </c>
      <c r="B126" s="12">
        <f>+B$5*(1+C$5)^A126</f>
        <v>616824.8181452791</v>
      </c>
      <c r="C126" s="12">
        <f>+B$6*(1+C$6)^A126</f>
        <v>890790.5062086701</v>
      </c>
      <c r="K126">
        <f t="shared" si="4"/>
        <v>97</v>
      </c>
      <c r="L126" s="12">
        <f>+I$4*(1+J$4)^K126</f>
        <v>71495.74128132522</v>
      </c>
      <c r="M126" s="12">
        <f>+I$5*(1+J$5)^K126</f>
        <v>48107.19557589624</v>
      </c>
    </row>
    <row r="127" spans="1:13" ht="12.75">
      <c r="A127">
        <f t="shared" si="3"/>
        <v>98</v>
      </c>
      <c r="B127" s="12">
        <f>+B$5*(1+C$5)^A127</f>
        <v>647666.059052543</v>
      </c>
      <c r="C127" s="12">
        <f>+B$6*(1+C$6)^A127</f>
        <v>926422.1264570169</v>
      </c>
      <c r="K127">
        <f t="shared" si="4"/>
        <v>98</v>
      </c>
      <c r="L127" s="12">
        <f>+I$4*(1+J$4)^K127</f>
        <v>74713.04963898484</v>
      </c>
      <c r="M127" s="12">
        <f>+I$5*(1+J$5)^K127</f>
        <v>49790.9474210526</v>
      </c>
    </row>
    <row r="128" spans="1:13" ht="12.75">
      <c r="A128">
        <f t="shared" si="3"/>
        <v>99</v>
      </c>
      <c r="B128" s="12">
        <f>+B$5*(1+C$5)^A128</f>
        <v>680049.3620051703</v>
      </c>
      <c r="C128" s="12">
        <f>+B$6*(1+C$6)^A128</f>
        <v>963479.0115152977</v>
      </c>
      <c r="K128">
        <f t="shared" si="4"/>
        <v>99</v>
      </c>
      <c r="L128" s="12">
        <f>+I$4*(1+J$4)^K128</f>
        <v>78075.13687273917</v>
      </c>
      <c r="M128" s="12">
        <f>+I$5*(1+J$5)^K128</f>
        <v>51533.63058078944</v>
      </c>
    </row>
    <row r="129" spans="1:13" ht="12.75">
      <c r="A129">
        <f t="shared" si="3"/>
        <v>100</v>
      </c>
      <c r="B129" s="12">
        <f>+B$5*(1+C$5)^A129</f>
        <v>714051.8301054286</v>
      </c>
      <c r="C129" s="12">
        <f>+B$6*(1+C$6)^A129</f>
        <v>1002018.1719759096</v>
      </c>
      <c r="K129">
        <f t="shared" si="4"/>
        <v>100</v>
      </c>
      <c r="L129" s="12">
        <f>+I$4*(1+J$4)^K129</f>
        <v>81588.5180320124</v>
      </c>
      <c r="M129" s="12">
        <f>+I$5*(1+J$5)^K129</f>
        <v>53337.307651117066</v>
      </c>
    </row>
    <row r="130" spans="1:13" ht="12.75">
      <c r="A130">
        <f aca="true" t="shared" si="5" ref="A130:A193">+A129+1</f>
        <v>101</v>
      </c>
      <c r="B130" s="12">
        <f>+B$5*(1+C$5)^A130</f>
        <v>749754.4216107002</v>
      </c>
      <c r="C130" s="12">
        <f>+B$6*(1+C$6)^A130</f>
        <v>1042098.8988549461</v>
      </c>
      <c r="K130">
        <f t="shared" si="4"/>
        <v>101</v>
      </c>
      <c r="L130" s="12">
        <f>+I$4*(1+J$4)^K130</f>
        <v>85260.00134345295</v>
      </c>
      <c r="M130" s="12">
        <f>+I$5*(1+J$5)^K130</f>
        <v>55204.113418906156</v>
      </c>
    </row>
    <row r="131" spans="1:13" ht="12.75">
      <c r="A131">
        <f t="shared" si="5"/>
        <v>102</v>
      </c>
      <c r="B131" s="12">
        <f>+B$5*(1+C$5)^A131</f>
        <v>787242.142691235</v>
      </c>
      <c r="C131" s="12">
        <f>+B$6*(1+C$6)^A131</f>
        <v>1083782.8548091438</v>
      </c>
      <c r="K131">
        <f t="shared" si="4"/>
        <v>102</v>
      </c>
      <c r="L131" s="12">
        <f>+I$4*(1+J$4)^K131</f>
        <v>89096.70140390833</v>
      </c>
      <c r="M131" s="12">
        <f>+I$5*(1+J$5)^K131</f>
        <v>57136.25738856789</v>
      </c>
    </row>
    <row r="132" spans="1:13" ht="12.75">
      <c r="A132">
        <f t="shared" si="5"/>
        <v>103</v>
      </c>
      <c r="B132" s="12">
        <f>+B$5*(1+C$5)^A132</f>
        <v>826604.249825797</v>
      </c>
      <c r="C132" s="12">
        <f>+B$6*(1+C$6)^A132</f>
        <v>1127134.1690015097</v>
      </c>
      <c r="K132">
        <f t="shared" si="4"/>
        <v>103</v>
      </c>
      <c r="L132" s="12">
        <f>+I$4*(1+J$4)^K132</f>
        <v>93106.05296708421</v>
      </c>
      <c r="M132" s="12">
        <f>+I$5*(1+J$5)^K132</f>
        <v>59136.02639716775</v>
      </c>
    </row>
    <row r="133" spans="1:13" ht="12.75">
      <c r="A133">
        <f t="shared" si="5"/>
        <v>104</v>
      </c>
      <c r="B133" s="12">
        <f>+B$5*(1+C$5)^A133</f>
        <v>867934.4623170868</v>
      </c>
      <c r="C133" s="12">
        <f>+B$6*(1+C$6)^A133</f>
        <v>1172219.5357615703</v>
      </c>
      <c r="K133">
        <f t="shared" si="4"/>
        <v>104</v>
      </c>
      <c r="L133" s="12">
        <f>+I$4*(1+J$4)^K133</f>
        <v>97295.82535060297</v>
      </c>
      <c r="M133" s="12">
        <f>+I$5*(1+J$5)^K133</f>
        <v>61205.7873210686</v>
      </c>
    </row>
    <row r="134" spans="1:13" ht="12.75">
      <c r="A134">
        <f t="shared" si="5"/>
        <v>105</v>
      </c>
      <c r="B134" s="12">
        <f>+B$5*(1+C$5)^A134</f>
        <v>911331.1854329412</v>
      </c>
      <c r="C134" s="12">
        <f>+B$6*(1+C$6)^A134</f>
        <v>1219108.3171920332</v>
      </c>
      <c r="K134">
        <f t="shared" si="4"/>
        <v>105</v>
      </c>
      <c r="L134" s="12">
        <f>+I$4*(1+J$4)^K134</f>
        <v>101674.1374913801</v>
      </c>
      <c r="M134" s="12">
        <f>+I$5*(1+J$5)^K134</f>
        <v>63347.989877306</v>
      </c>
    </row>
    <row r="135" spans="1:13" ht="12.75">
      <c r="A135">
        <f t="shared" si="5"/>
        <v>106</v>
      </c>
      <c r="B135" s="12">
        <f>+B$5*(1+C$5)^A135</f>
        <v>956897.7447045883</v>
      </c>
      <c r="C135" s="12">
        <f>+B$6*(1+C$6)^A135</f>
        <v>1267872.6498797142</v>
      </c>
      <c r="K135">
        <f t="shared" si="4"/>
        <v>106</v>
      </c>
      <c r="L135" s="12">
        <f>+I$4*(1+J$4)^K135</f>
        <v>106249.47367849218</v>
      </c>
      <c r="M135" s="12">
        <f>+I$5*(1+J$5)^K135</f>
        <v>65565.1695230117</v>
      </c>
    </row>
    <row r="136" spans="1:13" ht="12.75">
      <c r="A136">
        <f t="shared" si="5"/>
        <v>107</v>
      </c>
      <c r="B136" s="12">
        <f>+B$5*(1+C$5)^A136</f>
        <v>1004742.6319398178</v>
      </c>
      <c r="C136" s="12">
        <f>+B$6*(1+C$6)^A136</f>
        <v>1318587.555874903</v>
      </c>
      <c r="K136">
        <f t="shared" si="4"/>
        <v>107</v>
      </c>
      <c r="L136" s="12">
        <f>+I$4*(1+J$4)^K136</f>
        <v>111030.69999402433</v>
      </c>
      <c r="M136" s="12">
        <f>+I$5*(1+J$5)^K136</f>
        <v>67859.95045631712</v>
      </c>
    </row>
    <row r="137" spans="1:13" ht="12.75">
      <c r="A137">
        <f t="shared" si="5"/>
        <v>108</v>
      </c>
      <c r="B137" s="12">
        <f>+B$5*(1+C$5)^A137</f>
        <v>1054979.7635368085</v>
      </c>
      <c r="C137" s="12">
        <f>+B$6*(1+C$6)^A137</f>
        <v>1371331.0581098993</v>
      </c>
      <c r="K137">
        <f t="shared" si="4"/>
        <v>108</v>
      </c>
      <c r="L137" s="12">
        <f>+I$4*(1+J$4)^K137</f>
        <v>116027.08149375541</v>
      </c>
      <c r="M137" s="12">
        <f>+I$5*(1+J$5)^K137</f>
        <v>70235.04872228821</v>
      </c>
    </row>
    <row r="138" spans="1:13" ht="12.75">
      <c r="A138">
        <f t="shared" si="5"/>
        <v>109</v>
      </c>
      <c r="B138" s="12">
        <f>+B$5*(1+C$5)^A138</f>
        <v>1107728.7517136491</v>
      </c>
      <c r="C138" s="12">
        <f>+B$6*(1+C$6)^A138</f>
        <v>1426184.3004342953</v>
      </c>
      <c r="K138">
        <f t="shared" si="4"/>
        <v>109</v>
      </c>
      <c r="L138" s="12">
        <f>+I$4*(1+J$4)^K138</f>
        <v>121248.3001609744</v>
      </c>
      <c r="M138" s="12">
        <f>+I$5*(1+J$5)^K138</f>
        <v>72693.2754275683</v>
      </c>
    </row>
    <row r="139" spans="1:13" ht="12.75">
      <c r="A139">
        <f t="shared" si="5"/>
        <v>110</v>
      </c>
      <c r="B139" s="12">
        <f>+B$5*(1+C$5)^A139</f>
        <v>1163115.1892993313</v>
      </c>
      <c r="C139" s="12">
        <f>+B$6*(1+C$6)^A139</f>
        <v>1483231.6724516673</v>
      </c>
      <c r="K139">
        <f t="shared" si="4"/>
        <v>110</v>
      </c>
      <c r="L139" s="12">
        <f>+I$4*(1+J$4)^K139</f>
        <v>126704.47366821821</v>
      </c>
      <c r="M139" s="12">
        <f>+I$5*(1+J$5)^K139</f>
        <v>75237.54006753319</v>
      </c>
    </row>
    <row r="140" spans="1:13" ht="12.75">
      <c r="A140">
        <f t="shared" si="5"/>
        <v>111</v>
      </c>
      <c r="B140" s="12">
        <f>+B$5*(1+C$5)^A140</f>
        <v>1221270.9487642983</v>
      </c>
      <c r="C140" s="12">
        <f>+B$6*(1+C$6)^A140</f>
        <v>1542560.939349734</v>
      </c>
      <c r="K140">
        <f t="shared" si="4"/>
        <v>111</v>
      </c>
      <c r="L140" s="12">
        <f>+I$4*(1+J$4)^K140</f>
        <v>132406.17498328805</v>
      </c>
      <c r="M140" s="12">
        <f>+I$5*(1+J$5)^K140</f>
        <v>77870.85396989684</v>
      </c>
    </row>
    <row r="141" spans="1:13" ht="12.75">
      <c r="A141">
        <f t="shared" si="5"/>
        <v>112</v>
      </c>
      <c r="B141" s="12">
        <f>+B$5*(1+C$5)^A141</f>
        <v>1282334.496202513</v>
      </c>
      <c r="C141" s="12">
        <f>+B$6*(1+C$6)^A141</f>
        <v>1604263.3769237236</v>
      </c>
      <c r="K141">
        <f t="shared" si="4"/>
        <v>112</v>
      </c>
      <c r="L141" s="12">
        <f>+I$4*(1+J$4)^K141</f>
        <v>138364.45285753594</v>
      </c>
      <c r="M141" s="12">
        <f>+I$5*(1+J$5)^K141</f>
        <v>80596.33385884321</v>
      </c>
    </row>
    <row r="142" spans="1:13" ht="12.75">
      <c r="A142">
        <f t="shared" si="5"/>
        <v>113</v>
      </c>
      <c r="B142" s="12">
        <f>+B$5*(1+C$5)^A142</f>
        <v>1346451.2210126389</v>
      </c>
      <c r="C142" s="12">
        <f>+B$6*(1+C$6)^A142</f>
        <v>1668433.9120006724</v>
      </c>
      <c r="K142">
        <f t="shared" si="4"/>
        <v>113</v>
      </c>
      <c r="L142" s="12">
        <f>+I$4*(1+J$4)^K142</f>
        <v>144590.85323612508</v>
      </c>
      <c r="M142" s="12">
        <f>+I$5*(1+J$5)^K142</f>
        <v>83417.20554390272</v>
      </c>
    </row>
    <row r="143" spans="1:13" ht="12.75">
      <c r="A143">
        <f t="shared" si="5"/>
        <v>114</v>
      </c>
      <c r="B143" s="12">
        <f>+B$5*(1+C$5)^A143</f>
        <v>1413773.782063271</v>
      </c>
      <c r="C143" s="12">
        <f>+B$6*(1+C$6)^A143</f>
        <v>1735171.2684806995</v>
      </c>
      <c r="K143">
        <f t="shared" si="4"/>
        <v>114</v>
      </c>
      <c r="L143" s="12">
        <f>+I$4*(1+J$4)^K143</f>
        <v>151097.44163175067</v>
      </c>
      <c r="M143" s="12">
        <f>+I$5*(1+J$5)^K143</f>
        <v>86336.8077379393</v>
      </c>
    </row>
    <row r="144" spans="1:13" ht="12.75">
      <c r="A144">
        <f t="shared" si="5"/>
        <v>115</v>
      </c>
      <c r="B144" s="12">
        <f>+B$5*(1+C$5)^A144</f>
        <v>1484462.4711664345</v>
      </c>
      <c r="C144" s="12">
        <f>+B$6*(1+C$6)^A144</f>
        <v>1804578.1192199274</v>
      </c>
      <c r="K144">
        <f t="shared" si="4"/>
        <v>115</v>
      </c>
      <c r="L144" s="12">
        <f>+I$4*(1+J$4)^K144</f>
        <v>157896.82650517943</v>
      </c>
      <c r="M144" s="12">
        <f>+I$5*(1+J$5)^K144</f>
        <v>89358.59600876717</v>
      </c>
    </row>
    <row r="145" spans="1:13" ht="12.75">
      <c r="A145">
        <f t="shared" si="5"/>
        <v>116</v>
      </c>
      <c r="B145" s="12">
        <f>+B$5*(1+C$5)^A145</f>
        <v>1558685.5947247562</v>
      </c>
      <c r="C145" s="12">
        <f>+B$6*(1+C$6)^A145</f>
        <v>1876761.2439887244</v>
      </c>
      <c r="K145">
        <f t="shared" si="4"/>
        <v>116</v>
      </c>
      <c r="L145" s="12">
        <f>+I$4*(1+J$4)^K145</f>
        <v>165002.1836979125</v>
      </c>
      <c r="M145" s="12">
        <f>+I$5*(1+J$5)^K145</f>
        <v>92486.14686907401</v>
      </c>
    </row>
    <row r="146" spans="1:13" ht="12.75">
      <c r="A146">
        <f t="shared" si="5"/>
        <v>117</v>
      </c>
      <c r="B146" s="12">
        <f>+B$5*(1+C$5)^A146</f>
        <v>1636619.8744609936</v>
      </c>
      <c r="C146" s="12">
        <f>+B$6*(1+C$6)^A146</f>
        <v>1951831.6937482741</v>
      </c>
      <c r="K146">
        <f t="shared" si="4"/>
        <v>117</v>
      </c>
      <c r="L146" s="12">
        <f>+I$4*(1+J$4)^K146</f>
        <v>172427.28196431856</v>
      </c>
      <c r="M146" s="12">
        <f>+I$5*(1+J$5)^K146</f>
        <v>95723.16200949159</v>
      </c>
    </row>
    <row r="147" spans="1:13" ht="12.75">
      <c r="A147">
        <f t="shared" si="5"/>
        <v>118</v>
      </c>
      <c r="B147" s="12">
        <f>+B$5*(1+C$5)^A147</f>
        <v>1718450.868184043</v>
      </c>
      <c r="C147" s="12">
        <f>+B$6*(1+C$6)^A147</f>
        <v>2029904.9614982049</v>
      </c>
      <c r="K147">
        <f t="shared" si="4"/>
        <v>118</v>
      </c>
      <c r="L147" s="12">
        <f>+I$4*(1+J$4)^K147</f>
        <v>180186.50965271282</v>
      </c>
      <c r="M147" s="12">
        <f>+I$5*(1+J$5)^K147</f>
        <v>99073.47267982378</v>
      </c>
    </row>
    <row r="148" spans="1:13" ht="12.75">
      <c r="A148">
        <f t="shared" si="5"/>
        <v>119</v>
      </c>
      <c r="B148" s="12">
        <f>+B$5*(1+C$5)^A148</f>
        <v>1804373.4115932458</v>
      </c>
      <c r="C148" s="12">
        <f>+B$6*(1+C$6)^A148</f>
        <v>2111101.159958133</v>
      </c>
      <c r="K148">
        <f t="shared" si="4"/>
        <v>119</v>
      </c>
      <c r="L148" s="12">
        <f>+I$4*(1+J$4)^K148</f>
        <v>188294.90258708491</v>
      </c>
      <c r="M148" s="12">
        <f>+I$5*(1+J$5)^K148</f>
        <v>102541.04422361763</v>
      </c>
    </row>
    <row r="149" spans="1:13" ht="12.75">
      <c r="A149">
        <f t="shared" si="5"/>
        <v>120</v>
      </c>
      <c r="B149" s="12">
        <f>+B$5*(1+C$5)^A149</f>
        <v>1894592.082172908</v>
      </c>
      <c r="C149" s="12">
        <f>+B$6*(1+C$6)^A149</f>
        <v>2195545.2063564584</v>
      </c>
      <c r="K149">
        <f t="shared" si="4"/>
        <v>120</v>
      </c>
      <c r="L149" s="12">
        <f>+I$4*(1+J$4)^K149</f>
        <v>196768.17320350368</v>
      </c>
      <c r="M149" s="12">
        <f>+I$5*(1+J$5)^K149</f>
        <v>106129.98077144421</v>
      </c>
    </row>
    <row r="150" spans="1:13" ht="12.75">
      <c r="A150">
        <f t="shared" si="5"/>
        <v>121</v>
      </c>
      <c r="B150" s="12">
        <f>+B$5*(1+C$5)^A150</f>
        <v>1989321.6862815535</v>
      </c>
      <c r="C150" s="12">
        <f>+B$6*(1+C$6)^A150</f>
        <v>2283367.0146107175</v>
      </c>
      <c r="K150">
        <f t="shared" si="4"/>
        <v>121</v>
      </c>
      <c r="L150" s="12">
        <f>+I$4*(1+J$4)^K150</f>
        <v>205622.74099766134</v>
      </c>
      <c r="M150" s="12">
        <f>+I$5*(1+J$5)^K150</f>
        <v>109844.53009844477</v>
      </c>
    </row>
    <row r="151" spans="1:13" ht="12.75">
      <c r="A151">
        <f t="shared" si="5"/>
        <v>122</v>
      </c>
      <c r="B151" s="12">
        <f>+B$5*(1+C$5)^A151</f>
        <v>2088787.7705956313</v>
      </c>
      <c r="C151" s="12">
        <f>+B$6*(1+C$6)^A151</f>
        <v>2374701.6951951454</v>
      </c>
      <c r="K151">
        <f t="shared" si="4"/>
        <v>122</v>
      </c>
      <c r="L151" s="12">
        <f>+I$4*(1+J$4)^K151</f>
        <v>214875.76434255607</v>
      </c>
      <c r="M151" s="12">
        <f>+I$5*(1+J$5)^K151</f>
        <v>113689.08865189033</v>
      </c>
    </row>
    <row r="152" spans="1:13" ht="12.75">
      <c r="A152">
        <f t="shared" si="5"/>
        <v>123</v>
      </c>
      <c r="B152" s="12">
        <f>+B$5*(1+C$5)^A152</f>
        <v>2193227.159125413</v>
      </c>
      <c r="C152" s="12">
        <f>+B$6*(1+C$6)^A152</f>
        <v>2469689.763002951</v>
      </c>
      <c r="K152">
        <f t="shared" si="4"/>
        <v>123</v>
      </c>
      <c r="L152" s="12">
        <f>+I$4*(1+J$4)^K152</f>
        <v>224545.17373797105</v>
      </c>
      <c r="M152" s="12">
        <f>+I$5*(1+J$5)^K152</f>
        <v>117668.2067547065</v>
      </c>
    </row>
    <row r="153" spans="1:13" ht="12.75">
      <c r="A153">
        <f t="shared" si="5"/>
        <v>124</v>
      </c>
      <c r="B153" s="12">
        <f>+B$5*(1+C$5)^A153</f>
        <v>2302888.5170816835</v>
      </c>
      <c r="C153" s="12">
        <f>+B$6*(1+C$6)^A153</f>
        <v>2568477.35352307</v>
      </c>
      <c r="K153">
        <f t="shared" si="4"/>
        <v>124</v>
      </c>
      <c r="L153" s="12">
        <f>+I$4*(1+J$4)^K153</f>
        <v>234649.70655617974</v>
      </c>
      <c r="M153" s="12">
        <f>+I$5*(1+J$5)^K153</f>
        <v>121786.59399112122</v>
      </c>
    </row>
    <row r="154" spans="1:13" ht="12.75">
      <c r="A154">
        <f t="shared" si="5"/>
        <v>125</v>
      </c>
      <c r="B154" s="12">
        <f>+B$5*(1+C$5)^A154</f>
        <v>2418032.9429357676</v>
      </c>
      <c r="C154" s="12">
        <f>+B$6*(1+C$6)^A154</f>
        <v>2671216.447663993</v>
      </c>
      <c r="K154">
        <f t="shared" si="4"/>
        <v>125</v>
      </c>
      <c r="L154" s="12">
        <f>+I$4*(1+J$4)^K154</f>
        <v>245208.94335120785</v>
      </c>
      <c r="M154" s="12">
        <f>+I$5*(1+J$5)^K154</f>
        <v>126049.12478081041</v>
      </c>
    </row>
    <row r="155" spans="1:13" ht="12.75">
      <c r="A155">
        <f t="shared" si="5"/>
        <v>126</v>
      </c>
      <c r="B155" s="12">
        <f>+B$5*(1+C$5)^A155</f>
        <v>2538934.590082555</v>
      </c>
      <c r="C155" s="12">
        <f>+B$6*(1+C$6)^A155</f>
        <v>2778065.1055705524</v>
      </c>
      <c r="K155">
        <f t="shared" si="4"/>
        <v>126</v>
      </c>
      <c r="L155" s="12">
        <f>+I$4*(1+J$4)^K155</f>
        <v>256243.34580201213</v>
      </c>
      <c r="M155" s="12">
        <f>+I$5*(1+J$5)^K155</f>
        <v>130460.84414813877</v>
      </c>
    </row>
    <row r="156" spans="1:13" ht="12.75">
      <c r="A156">
        <f t="shared" si="5"/>
        <v>127</v>
      </c>
      <c r="B156" s="12">
        <f>+B$5*(1+C$5)^A156</f>
        <v>2665881.319586684</v>
      </c>
      <c r="C156" s="12">
        <f>+B$6*(1+C$6)^A156</f>
        <v>2889187.7097933744</v>
      </c>
      <c r="K156">
        <f t="shared" si="4"/>
        <v>127</v>
      </c>
      <c r="L156" s="12">
        <f>+I$4*(1+J$4)^K156</f>
        <v>267774.2963631027</v>
      </c>
      <c r="M156" s="12">
        <f>+I$5*(1+J$5)^K156</f>
        <v>135026.9736933236</v>
      </c>
    </row>
    <row r="157" spans="1:13" ht="12.75">
      <c r="A157">
        <f t="shared" si="5"/>
        <v>128</v>
      </c>
      <c r="B157" s="12">
        <f>+B$5*(1+C$5)^A157</f>
        <v>2799175.385566018</v>
      </c>
      <c r="C157" s="12">
        <f>+B$6*(1+C$6)^A157</f>
        <v>3004755.21818511</v>
      </c>
      <c r="K157">
        <f t="shared" si="4"/>
        <v>128</v>
      </c>
      <c r="L157" s="12">
        <f>+I$4*(1+J$4)^K157</f>
        <v>279824.1396994422</v>
      </c>
      <c r="M157" s="12">
        <f>+I$5*(1+J$5)^K157</f>
        <v>139752.91777258992</v>
      </c>
    </row>
    <row r="158" spans="1:13" ht="12.75">
      <c r="A158">
        <f t="shared" si="5"/>
        <v>129</v>
      </c>
      <c r="B158" s="12">
        <f>+B$5*(1+C$5)^A158</f>
        <v>2939134.1548443194</v>
      </c>
      <c r="C158" s="12">
        <f>+B$6*(1+C$6)^A158</f>
        <v>3124945.4269125145</v>
      </c>
      <c r="K158">
        <f t="shared" si="4"/>
        <v>129</v>
      </c>
      <c r="L158" s="12">
        <f>+I$4*(1+J$4)^K158</f>
        <v>292416.22598591703</v>
      </c>
      <c r="M158" s="12">
        <f>+I$5*(1+J$5)^K158</f>
        <v>144644.2698946306</v>
      </c>
    </row>
    <row r="159" spans="1:13" ht="12.75">
      <c r="A159">
        <f t="shared" si="5"/>
        <v>130</v>
      </c>
      <c r="B159" s="12">
        <f>+B$5*(1+C$5)^A159</f>
        <v>3086090.862586535</v>
      </c>
      <c r="C159" s="12">
        <f>+B$6*(1+C$6)^A159</f>
        <v>3249943.2439890155</v>
      </c>
      <c r="K159">
        <f t="shared" si="4"/>
        <v>130</v>
      </c>
      <c r="L159" s="12">
        <f>+I$4*(1+J$4)^K159</f>
        <v>305574.9561552833</v>
      </c>
      <c r="M159" s="12">
        <f>+I$5*(1+J$5)^K159</f>
        <v>149706.81934094263</v>
      </c>
    </row>
    <row r="160" spans="1:13" ht="12.75">
      <c r="A160">
        <f t="shared" si="5"/>
        <v>131</v>
      </c>
      <c r="B160" s="12">
        <f>+B$5*(1+C$5)^A160</f>
        <v>3240395.405715862</v>
      </c>
      <c r="C160" s="12">
        <f>+B$6*(1+C$6)^A160</f>
        <v>3379940.973748576</v>
      </c>
      <c r="K160">
        <f t="shared" si="4"/>
        <v>131</v>
      </c>
      <c r="L160" s="12">
        <f>+I$4*(1+J$4)^K160</f>
        <v>319325.82918227103</v>
      </c>
      <c r="M160" s="12">
        <f>+I$5*(1+J$5)^K160</f>
        <v>154946.55801787562</v>
      </c>
    </row>
    <row r="161" spans="1:13" ht="12.75">
      <c r="A161">
        <f t="shared" si="5"/>
        <v>132</v>
      </c>
      <c r="B161" s="12">
        <f>+B$5*(1+C$5)^A161</f>
        <v>3402415.176001655</v>
      </c>
      <c r="C161" s="12">
        <f>+B$6*(1+C$6)^A161</f>
        <v>3515138.612698519</v>
      </c>
      <c r="K161">
        <f t="shared" si="4"/>
        <v>132</v>
      </c>
      <c r="L161" s="12">
        <f>+I$4*(1+J$4)^K161</f>
        <v>333695.49149547314</v>
      </c>
      <c r="M161" s="12">
        <f>+I$5*(1+J$5)^K161</f>
        <v>160369.68754850124</v>
      </c>
    </row>
    <row r="162" spans="1:13" ht="12.75">
      <c r="A162">
        <f t="shared" si="5"/>
        <v>133</v>
      </c>
      <c r="B162" s="12">
        <f>+B$5*(1+C$5)^A162</f>
        <v>3572535.9348017382</v>
      </c>
      <c r="C162" s="12">
        <f>+B$6*(1+C$6)^A162</f>
        <v>3655744.1572064604</v>
      </c>
      <c r="K162">
        <f t="shared" si="4"/>
        <v>133</v>
      </c>
      <c r="L162" s="12">
        <f>+I$4*(1+J$4)^K162</f>
        <v>348711.78861276945</v>
      </c>
      <c r="M162" s="12">
        <f>+I$5*(1+J$5)^K162</f>
        <v>165982.62661269878</v>
      </c>
    </row>
    <row r="163" spans="1:13" ht="12.75">
      <c r="A163">
        <f t="shared" si="5"/>
        <v>134</v>
      </c>
      <c r="B163" s="12">
        <f>+B$5*(1+C$5)^A163</f>
        <v>3751162.7315418245</v>
      </c>
      <c r="C163" s="12">
        <f>+B$6*(1+C$6)^A163</f>
        <v>3801973.923494719</v>
      </c>
      <c r="K163">
        <f t="shared" si="4"/>
        <v>134</v>
      </c>
      <c r="L163" s="12">
        <f>+I$4*(1+J$4)^K163</f>
        <v>364403.819100344</v>
      </c>
      <c r="M163" s="12">
        <f>+I$5*(1+J$5)^K163</f>
        <v>171792.0185441432</v>
      </c>
    </row>
    <row r="164" spans="1:13" ht="12.75">
      <c r="A164">
        <f t="shared" si="5"/>
        <v>135</v>
      </c>
      <c r="B164" s="12">
        <f>+B$5*(1+C$5)^A164</f>
        <v>3938720.868118916</v>
      </c>
      <c r="C164" s="12">
        <f>+B$6*(1+C$6)^A164</f>
        <v>3954052.880434507</v>
      </c>
      <c r="K164">
        <f t="shared" si="4"/>
        <v>135</v>
      </c>
      <c r="L164" s="12">
        <f>+I$4*(1+J$4)^K164</f>
        <v>380801.9909598595</v>
      </c>
      <c r="M164" s="12">
        <f>+I$5*(1+J$5)^K164</f>
        <v>177804.73919318823</v>
      </c>
    </row>
    <row r="165" spans="1:13" ht="12.75">
      <c r="A165">
        <f t="shared" si="5"/>
        <v>136</v>
      </c>
      <c r="B165" s="12">
        <f>+B$5*(1+C$5)^A165</f>
        <v>4135656.911524862</v>
      </c>
      <c r="C165" s="12">
        <f>+B$6*(1+C$6)^A165</f>
        <v>4112214.9956518887</v>
      </c>
      <c r="K165">
        <f t="shared" si="4"/>
        <v>136</v>
      </c>
      <c r="L165" s="12">
        <f>+I$4*(1+J$4)^K165</f>
        <v>397938.08055305306</v>
      </c>
      <c r="M165" s="12">
        <f>+I$5*(1+J$5)^K165</f>
        <v>184027.9050649498</v>
      </c>
    </row>
    <row r="166" spans="1:13" ht="12.75">
      <c r="A166">
        <f t="shared" si="5"/>
        <v>137</v>
      </c>
      <c r="B166" s="12">
        <f>+B$5*(1+C$5)^A166</f>
        <v>4342439.757101105</v>
      </c>
      <c r="C166" s="12">
        <f>+B$6*(1+C$6)^A166</f>
        <v>4276703.595477965</v>
      </c>
      <c r="I166" s="16">
        <f>+C166/1000000</f>
        <v>4.276703595477965</v>
      </c>
      <c r="K166">
        <f t="shared" si="4"/>
        <v>137</v>
      </c>
      <c r="L166" s="12">
        <f>+I$4*(1+J$4)^K166</f>
        <v>415845.2941779404</v>
      </c>
      <c r="M166" s="12">
        <f>+I$5*(1+J$5)^K166</f>
        <v>190468.881742223</v>
      </c>
    </row>
    <row r="167" spans="1:13" ht="12.75">
      <c r="A167">
        <f t="shared" si="5"/>
        <v>138</v>
      </c>
      <c r="B167" s="12">
        <f>+B$5*(1+C$5)^A167</f>
        <v>4559561.744956161</v>
      </c>
      <c r="C167" s="12">
        <f>+B$6*(1+C$6)^A167</f>
        <v>4447771.739297083</v>
      </c>
      <c r="K167">
        <f t="shared" si="4"/>
        <v>138</v>
      </c>
      <c r="L167" s="12">
        <f>+I$4*(1+J$4)^K167</f>
        <v>434558.33241594763</v>
      </c>
      <c r="M167" s="12">
        <f>+I$5*(1+J$5)^K167</f>
        <v>197135.2926032008</v>
      </c>
    </row>
    <row r="168" spans="1:13" ht="12.75">
      <c r="A168">
        <f t="shared" si="5"/>
        <v>139</v>
      </c>
      <c r="B168" s="12">
        <f>+B$5*(1+C$5)^A168</f>
        <v>4787539.832203968</v>
      </c>
      <c r="C168" s="12">
        <f>+B$6*(1+C$6)^A168</f>
        <v>4625682.608868966</v>
      </c>
      <c r="K168">
        <f t="shared" si="4"/>
        <v>139</v>
      </c>
      <c r="L168" s="12">
        <f>+I$4*(1+J$4)^K168</f>
        <v>454113.4573746653</v>
      </c>
      <c r="M168" s="12">
        <f>+I$5*(1+J$5)^K168</f>
        <v>204035.02784431283</v>
      </c>
    </row>
    <row r="169" spans="1:13" ht="12.75">
      <c r="A169">
        <f t="shared" si="5"/>
        <v>140</v>
      </c>
      <c r="B169" s="12">
        <f>+B$5*(1+C$5)^A169</f>
        <v>5026916.823814167</v>
      </c>
      <c r="C169" s="12">
        <f>+B$6*(1+C$6)^A169</f>
        <v>4810709.913223726</v>
      </c>
      <c r="K169">
        <f t="shared" si="4"/>
        <v>140</v>
      </c>
      <c r="L169" s="12">
        <f>+I$4*(1+J$4)^K169</f>
        <v>474548.56295652513</v>
      </c>
      <c r="M169" s="12">
        <f>+I$5*(1+J$5)^K169</f>
        <v>211176.25381886374</v>
      </c>
    </row>
    <row r="170" spans="1:13" ht="12.75">
      <c r="A170">
        <f t="shared" si="5"/>
        <v>141</v>
      </c>
      <c r="B170" s="12">
        <f>+B$5*(1+C$5)^A170</f>
        <v>5278262.6650048755</v>
      </c>
      <c r="C170" s="12">
        <f>+B$6*(1+C$6)^A170</f>
        <v>5003138.309752675</v>
      </c>
      <c r="K170">
        <f t="shared" si="4"/>
        <v>141</v>
      </c>
      <c r="L170" s="12">
        <f>+I$4*(1+J$4)^K170</f>
        <v>495903.2482895688</v>
      </c>
      <c r="M170" s="12">
        <f>+I$5*(1+J$5)^K170</f>
        <v>218567.42270252394</v>
      </c>
    </row>
    <row r="171" spans="1:13" ht="12.75">
      <c r="A171">
        <f t="shared" si="5"/>
        <v>142</v>
      </c>
      <c r="B171" s="12">
        <f>+B$5*(1+C$5)^A171</f>
        <v>5542175.798255118</v>
      </c>
      <c r="C171" s="12">
        <f>+B$6*(1+C$6)^A171</f>
        <v>5203263.842142782</v>
      </c>
      <c r="K171">
        <f t="shared" si="4"/>
        <v>142</v>
      </c>
      <c r="L171" s="12">
        <f>+I$4*(1+J$4)^K171</f>
        <v>518218.89446259924</v>
      </c>
      <c r="M171" s="12">
        <f>+I$5*(1+J$5)^K171</f>
        <v>226217.28249711232</v>
      </c>
    </row>
    <row r="172" spans="1:13" ht="12.75">
      <c r="A172">
        <f t="shared" si="5"/>
        <v>143</v>
      </c>
      <c r="B172" s="12">
        <f>+B$5*(1+C$5)^A172</f>
        <v>5819284.588167876</v>
      </c>
      <c r="C172" s="12">
        <f>+B$6*(1+C$6)^A172</f>
        <v>5411394.395828493</v>
      </c>
      <c r="K172">
        <f aca="true" t="shared" si="6" ref="K172:K183">+K171+1</f>
        <v>143</v>
      </c>
      <c r="L172" s="12">
        <f>+I$4*(1+J$4)^K172</f>
        <v>541538.7447134162</v>
      </c>
      <c r="M172" s="12">
        <f>+I$5*(1+J$5)^K172</f>
        <v>234134.88738451118</v>
      </c>
    </row>
    <row r="173" spans="1:13" ht="12.75">
      <c r="A173">
        <f t="shared" si="5"/>
        <v>144</v>
      </c>
      <c r="B173" s="12">
        <f>+B$5*(1+C$5)^A173</f>
        <v>6110248.817576269</v>
      </c>
      <c r="C173" s="12">
        <f>+B$6*(1+C$6)^A173</f>
        <v>5627850.171661633</v>
      </c>
      <c r="K173">
        <f t="shared" si="6"/>
        <v>144</v>
      </c>
      <c r="L173" s="12">
        <f>+I$4*(1+J$4)^K173</f>
        <v>565907.9882255198</v>
      </c>
      <c r="M173" s="12">
        <f>+I$5*(1+J$5)^K173</f>
        <v>242329.60844296907</v>
      </c>
    </row>
    <row r="174" spans="1:13" ht="12.75">
      <c r="A174">
        <f t="shared" si="5"/>
        <v>145</v>
      </c>
      <c r="B174" s="12">
        <f>+B$5*(1+C$5)^A174</f>
        <v>6415761.258455084</v>
      </c>
      <c r="C174" s="12">
        <f>+B$6*(1+C$6)^A174</f>
        <v>5852964.178528098</v>
      </c>
      <c r="K174">
        <f t="shared" si="6"/>
        <v>145</v>
      </c>
      <c r="L174" s="12">
        <f>+I$4*(1+J$4)^K174</f>
        <v>591373.8476956681</v>
      </c>
      <c r="M174" s="12">
        <f>+I$5*(1+J$5)^K174</f>
        <v>250811.14473847297</v>
      </c>
    </row>
    <row r="175" spans="1:13" ht="12.75">
      <c r="A175">
        <f t="shared" si="5"/>
        <v>146</v>
      </c>
      <c r="B175" s="12">
        <f>+B$5*(1+C$5)^A175</f>
        <v>6736549.321377837</v>
      </c>
      <c r="C175" s="12">
        <f>+B$6*(1+C$6)^A175</f>
        <v>6087082.745669223</v>
      </c>
      <c r="K175">
        <f t="shared" si="6"/>
        <v>146</v>
      </c>
      <c r="L175" s="12">
        <f>+I$4*(1+J$4)^K175</f>
        <v>617985.6708419732</v>
      </c>
      <c r="M175" s="12">
        <f>+I$5*(1+J$5)^K175</f>
        <v>259589.5348043195</v>
      </c>
    </row>
    <row r="176" spans="1:13" ht="12.75">
      <c r="A176">
        <f t="shared" si="5"/>
        <v>147</v>
      </c>
      <c r="B176" s="12">
        <f>+B$5*(1+C$5)^A176</f>
        <v>7073376.78744673</v>
      </c>
      <c r="C176" s="12">
        <f>+B$6*(1+C$6)^A176</f>
        <v>6330566.055495992</v>
      </c>
      <c r="K176">
        <f t="shared" si="6"/>
        <v>147</v>
      </c>
      <c r="L176" s="12">
        <f>+I$4*(1+J$4)^K176</f>
        <v>645795.0260298619</v>
      </c>
      <c r="M176" s="12">
        <f>+I$5*(1+J$5)^K176</f>
        <v>268675.16852247063</v>
      </c>
    </row>
    <row r="177" spans="1:13" ht="12.75">
      <c r="A177">
        <f t="shared" si="5"/>
        <v>148</v>
      </c>
      <c r="B177" s="12">
        <f>+B$5*(1+C$5)^A177</f>
        <v>7427045.626819066</v>
      </c>
      <c r="C177" s="12">
        <f>+B$6*(1+C$6)^A177</f>
        <v>6583788.697715831</v>
      </c>
      <c r="K177">
        <f t="shared" si="6"/>
        <v>148</v>
      </c>
      <c r="L177" s="12">
        <f>+I$4*(1+J$4)^K177</f>
        <v>674855.8022012055</v>
      </c>
      <c r="M177" s="12">
        <f>+I$5*(1+J$5)^K177</f>
        <v>278078.7994207571</v>
      </c>
    </row>
    <row r="178" spans="1:13" ht="12.75">
      <c r="A178">
        <f t="shared" si="5"/>
        <v>149</v>
      </c>
      <c r="B178" s="12">
        <f>+B$5*(1+C$5)^A178</f>
        <v>7798397.908160019</v>
      </c>
      <c r="C178" s="12">
        <f>+B$6*(1+C$6)^A178</f>
        <v>6847140.245624467</v>
      </c>
      <c r="K178">
        <f t="shared" si="6"/>
        <v>149</v>
      </c>
      <c r="L178" s="12">
        <f>+I$4*(1+J$4)^K178</f>
        <v>705224.3133002599</v>
      </c>
      <c r="M178" s="12">
        <f>+I$5*(1+J$5)^K178</f>
        <v>287811.5574004836</v>
      </c>
    </row>
    <row r="179" spans="1:13" ht="12.75">
      <c r="A179">
        <f t="shared" si="5"/>
        <v>150</v>
      </c>
      <c r="B179" s="12">
        <f>+B$5*(1+C$5)^A179</f>
        <v>8188317.803568019</v>
      </c>
      <c r="C179" s="12">
        <f>+B$6*(1+C$6)^A179</f>
        <v>7121025.855449445</v>
      </c>
      <c r="K179">
        <f t="shared" si="6"/>
        <v>150</v>
      </c>
      <c r="L179" s="12">
        <f>+I$4*(1+J$4)^K179</f>
        <v>736959.4073987711</v>
      </c>
      <c r="M179" s="12">
        <f>+I$5*(1+J$5)^K179</f>
        <v>297884.9619095005</v>
      </c>
    </row>
    <row r="180" spans="1:13" ht="12.75">
      <c r="A180">
        <f t="shared" si="5"/>
        <v>151</v>
      </c>
      <c r="B180" s="12">
        <f>+B$5*(1+C$5)^A180</f>
        <v>8597733.693746421</v>
      </c>
      <c r="C180" s="12">
        <f>+B$6*(1+C$6)^A180</f>
        <v>7405866.8896674225</v>
      </c>
      <c r="K180">
        <f t="shared" si="6"/>
        <v>151</v>
      </c>
      <c r="L180" s="12">
        <f>+I$4*(1+J$4)^K180</f>
        <v>770122.580731716</v>
      </c>
      <c r="M180" s="12">
        <f>+I$5*(1+J$5)^K180</f>
        <v>308310.93557633297</v>
      </c>
    </row>
    <row r="181" spans="1:13" ht="12.75">
      <c r="A181">
        <f t="shared" si="5"/>
        <v>152</v>
      </c>
      <c r="B181" s="12">
        <f>+B$5*(1+C$5)^A181</f>
        <v>9027620.378433742</v>
      </c>
      <c r="C181" s="12">
        <f>+B$6*(1+C$6)^A181</f>
        <v>7702101.565254119</v>
      </c>
      <c r="K181">
        <f t="shared" si="6"/>
        <v>152</v>
      </c>
      <c r="L181" s="12">
        <f>+I$4*(1+J$4)^K181</f>
        <v>804778.0968646429</v>
      </c>
      <c r="M181" s="12">
        <f>+I$5*(1+J$5)^K181</f>
        <v>319101.8183215046</v>
      </c>
    </row>
    <row r="182" spans="1:13" ht="12.75">
      <c r="A182">
        <f t="shared" si="5"/>
        <v>153</v>
      </c>
      <c r="B182" s="12">
        <f>+B$5*(1+C$5)^A182</f>
        <v>9479001.397355428</v>
      </c>
      <c r="C182" s="12">
        <f>+B$6*(1+C$6)^A182</f>
        <v>8010185.627864286</v>
      </c>
      <c r="K182">
        <f t="shared" si="6"/>
        <v>153</v>
      </c>
      <c r="L182" s="12">
        <f>+I$4*(1+J$4)^K182</f>
        <v>840993.1112235519</v>
      </c>
      <c r="M182" s="12">
        <f>+I$5*(1+J$5)^K182</f>
        <v>330270.3819627572</v>
      </c>
    </row>
    <row r="183" spans="1:13" ht="12.75">
      <c r="A183">
        <f t="shared" si="5"/>
        <v>154</v>
      </c>
      <c r="B183" s="12">
        <f>+B$5*(1+C$5)^A183</f>
        <v>9952951.467223201</v>
      </c>
      <c r="C183" s="12">
        <f>+B$6*(1+C$6)^A183</f>
        <v>8330593.0529788565</v>
      </c>
      <c r="K183">
        <f t="shared" si="6"/>
        <v>154</v>
      </c>
      <c r="L183" s="12">
        <f>+I$4*(1+J$4)^K183</f>
        <v>878837.8012286115</v>
      </c>
      <c r="M183" s="12">
        <f>+I$5*(1+J$5)^K183</f>
        <v>341829.84533145366</v>
      </c>
    </row>
    <row r="184" spans="1:3" ht="12.75">
      <c r="A184">
        <f t="shared" si="5"/>
        <v>155</v>
      </c>
      <c r="B184" s="12">
        <f>+B$5*(1+C$5)^A184</f>
        <v>10450599.040584361</v>
      </c>
      <c r="C184" s="12">
        <f>+B$6*(1+C$6)^A184</f>
        <v>8663816.77509801</v>
      </c>
    </row>
    <row r="185" spans="1:3" ht="12.75">
      <c r="A185">
        <f t="shared" si="5"/>
        <v>156</v>
      </c>
      <c r="B185" s="12">
        <f>+B$5*(1+C$5)^A185</f>
        <v>10973128.992613578</v>
      </c>
      <c r="C185" s="12">
        <f>+B$6*(1+C$6)^A185</f>
        <v>9010369.446101934</v>
      </c>
    </row>
    <row r="186" spans="1:3" ht="12.75">
      <c r="A186">
        <f t="shared" si="5"/>
        <v>157</v>
      </c>
      <c r="B186" s="12">
        <f>+B$5*(1+C$5)^A186</f>
        <v>11521785.44224426</v>
      </c>
      <c r="C186" s="12">
        <f>+B$6*(1+C$6)^A186</f>
        <v>9370784.223946013</v>
      </c>
    </row>
    <row r="187" spans="1:3" ht="12.75">
      <c r="A187">
        <f t="shared" si="5"/>
        <v>158</v>
      </c>
      <c r="B187" s="12">
        <f>+B$5*(1+C$5)^A187</f>
        <v>12097874.714356469</v>
      </c>
      <c r="C187" s="12">
        <f>+B$6*(1+C$6)^A187</f>
        <v>9745615.59290385</v>
      </c>
    </row>
    <row r="188" spans="1:3" ht="12.75">
      <c r="A188">
        <f t="shared" si="5"/>
        <v>159</v>
      </c>
      <c r="B188" s="12">
        <f>+B$5*(1+C$5)^A188</f>
        <v>12702768.450074296</v>
      </c>
      <c r="C188" s="12">
        <f>+B$6*(1+C$6)^A188</f>
        <v>10135440.216620006</v>
      </c>
    </row>
    <row r="189" spans="1:3" ht="12.75">
      <c r="A189">
        <f t="shared" si="5"/>
        <v>160</v>
      </c>
      <c r="B189" s="12">
        <f>+B$5*(1+C$5)^A189</f>
        <v>13337906.87257801</v>
      </c>
      <c r="C189" s="12">
        <f>+B$6*(1+C$6)^A189</f>
        <v>10540857.825284807</v>
      </c>
    </row>
    <row r="190" spans="1:3" ht="12.75">
      <c r="A190">
        <f t="shared" si="5"/>
        <v>161</v>
      </c>
      <c r="B190" s="12">
        <f>+B$5*(1+C$5)^A190</f>
        <v>14004802.216206912</v>
      </c>
      <c r="C190" s="12">
        <f>+B$6*(1+C$6)^A190</f>
        <v>10962492.138296198</v>
      </c>
    </row>
    <row r="191" spans="1:3" ht="12.75">
      <c r="A191">
        <f t="shared" si="5"/>
        <v>162</v>
      </c>
      <c r="B191" s="12">
        <f>+B$5*(1+C$5)^A191</f>
        <v>14705042.327017255</v>
      </c>
      <c r="C191" s="12">
        <f>+B$6*(1+C$6)^A191</f>
        <v>11400991.823828047</v>
      </c>
    </row>
    <row r="192" spans="1:3" ht="12.75">
      <c r="A192">
        <f t="shared" si="5"/>
        <v>163</v>
      </c>
      <c r="B192" s="12">
        <f>+B$5*(1+C$5)^A192</f>
        <v>15440294.443368122</v>
      </c>
      <c r="C192" s="12">
        <f>+B$6*(1+C$6)^A192</f>
        <v>11857031.49678117</v>
      </c>
    </row>
    <row r="193" spans="1:3" ht="12.75">
      <c r="A193">
        <f t="shared" si="5"/>
        <v>164</v>
      </c>
      <c r="B193" s="12">
        <f>+B$5*(1+C$5)^A193</f>
        <v>16212309.165536525</v>
      </c>
      <c r="C193" s="12">
        <f>+B$6*(1+C$6)^A193</f>
        <v>12331312.756652417</v>
      </c>
    </row>
    <row r="194" spans="1:3" ht="12.75">
      <c r="A194">
        <f aca="true" t="shared" si="7" ref="A194:A257">+A193+1</f>
        <v>165</v>
      </c>
      <c r="B194" s="12">
        <f>+B$5*(1+C$5)^A194</f>
        <v>17022924.623813353</v>
      </c>
      <c r="C194" s="12">
        <f>+B$6*(1+C$6)^A194</f>
        <v>12824565.266918516</v>
      </c>
    </row>
    <row r="195" spans="1:3" ht="12.75">
      <c r="A195">
        <f t="shared" si="7"/>
        <v>166</v>
      </c>
      <c r="B195" s="12">
        <f>+B$5*(1+C$5)^A195</f>
        <v>17874070.855004016</v>
      </c>
      <c r="C195" s="12">
        <f>+B$6*(1+C$6)^A195</f>
        <v>13337547.877595255</v>
      </c>
    </row>
    <row r="196" spans="1:3" ht="12.75">
      <c r="A196">
        <f t="shared" si="7"/>
        <v>167</v>
      </c>
      <c r="B196" s="12">
        <f>+B$5*(1+C$5)^A196</f>
        <v>18767774.397754222</v>
      </c>
      <c r="C196" s="12">
        <f>+B$6*(1+C$6)^A196</f>
        <v>13871049.792699063</v>
      </c>
    </row>
    <row r="197" spans="1:3" ht="12.75">
      <c r="A197">
        <f t="shared" si="7"/>
        <v>168</v>
      </c>
      <c r="B197" s="12">
        <f>+B$5*(1+C$5)^A197</f>
        <v>19706163.11764193</v>
      </c>
      <c r="C197" s="12">
        <f>+B$6*(1+C$6)^A197</f>
        <v>14425891.78440703</v>
      </c>
    </row>
    <row r="198" spans="1:3" ht="12.75">
      <c r="A198">
        <f t="shared" si="7"/>
        <v>169</v>
      </c>
      <c r="B198" s="12">
        <f>+B$5*(1+C$5)^A198</f>
        <v>20691471.27352403</v>
      </c>
      <c r="C198" s="12">
        <f>+B$6*(1+C$6)^A198</f>
        <v>15002927.455783313</v>
      </c>
    </row>
    <row r="199" spans="1:3" ht="12.75">
      <c r="A199">
        <f t="shared" si="7"/>
        <v>170</v>
      </c>
      <c r="B199" s="12">
        <f>+B$5*(1+C$5)^A199</f>
        <v>21726044.83720023</v>
      </c>
      <c r="C199" s="12">
        <f>+B$6*(1+C$6)^A199</f>
        <v>15603044.554014642</v>
      </c>
    </row>
    <row r="200" spans="1:3" ht="12.75">
      <c r="A200">
        <f t="shared" si="7"/>
        <v>171</v>
      </c>
      <c r="B200" s="12">
        <f>+B$5*(1+C$5)^A200</f>
        <v>22812347.07906024</v>
      </c>
      <c r="C200" s="12">
        <f>+B$6*(1+C$6)^A200</f>
        <v>16227166.336175231</v>
      </c>
    </row>
    <row r="201" spans="1:3" ht="12.75">
      <c r="A201">
        <f t="shared" si="7"/>
        <v>172</v>
      </c>
      <c r="B201" s="12">
        <f>+B$5*(1+C$5)^A201</f>
        <v>23952964.433013253</v>
      </c>
      <c r="C201" s="12">
        <f>+B$6*(1+C$6)^A201</f>
        <v>16876252.989622243</v>
      </c>
    </row>
    <row r="202" spans="1:3" ht="12.75">
      <c r="A202">
        <f t="shared" si="7"/>
        <v>173</v>
      </c>
      <c r="B202" s="12">
        <f>+B$5*(1+C$5)^A202</f>
        <v>25150612.654663924</v>
      </c>
      <c r="C202" s="12">
        <f>+B$6*(1+C$6)^A202</f>
        <v>17551303.109207135</v>
      </c>
    </row>
    <row r="203" spans="1:3" ht="12.75">
      <c r="A203">
        <f t="shared" si="7"/>
        <v>174</v>
      </c>
      <c r="B203" s="12">
        <f>+B$5*(1+C$5)^A203</f>
        <v>26408143.287397113</v>
      </c>
      <c r="C203" s="12">
        <f>+B$6*(1+C$6)^A203</f>
        <v>18253355.23357542</v>
      </c>
    </row>
    <row r="204" spans="1:3" ht="12.75">
      <c r="A204">
        <f t="shared" si="7"/>
        <v>175</v>
      </c>
      <c r="B204" s="12">
        <f>+B$5*(1+C$5)^A204</f>
        <v>27728550.451766975</v>
      </c>
      <c r="C204" s="12">
        <f>+B$6*(1+C$6)^A204</f>
        <v>18983489.442918435</v>
      </c>
    </row>
    <row r="205" spans="1:3" ht="12.75">
      <c r="A205">
        <f t="shared" si="7"/>
        <v>176</v>
      </c>
      <c r="B205" s="12">
        <f>+B$5*(1+C$5)^A205</f>
        <v>29114977.97435532</v>
      </c>
      <c r="C205" s="12">
        <f>+B$6*(1+C$6)^A205</f>
        <v>19742829.020635173</v>
      </c>
    </row>
    <row r="206" spans="1:3" ht="12.75">
      <c r="A206">
        <f t="shared" si="7"/>
        <v>177</v>
      </c>
      <c r="B206" s="12">
        <f>+B$5*(1+C$5)^A206</f>
        <v>30570726.873073094</v>
      </c>
      <c r="C206" s="12">
        <f>+B$6*(1+C$6)^A206</f>
        <v>20532542.18146058</v>
      </c>
    </row>
    <row r="207" spans="1:3" ht="12.75">
      <c r="A207">
        <f t="shared" si="7"/>
        <v>178</v>
      </c>
      <c r="B207" s="12">
        <f>+B$5*(1+C$5)^A207</f>
        <v>32099263.216726746</v>
      </c>
      <c r="C207" s="12">
        <f>+B$6*(1+C$6)^A207</f>
        <v>21353843.868719008</v>
      </c>
    </row>
    <row r="208" spans="1:3" ht="12.75">
      <c r="A208">
        <f t="shared" si="7"/>
        <v>179</v>
      </c>
      <c r="B208" s="12">
        <f>+B$5*(1+C$5)^A208</f>
        <v>33704226.37756308</v>
      </c>
      <c r="C208" s="12">
        <f>+B$6*(1+C$6)^A208</f>
        <v>22207997.62346777</v>
      </c>
    </row>
    <row r="209" spans="1:3" ht="12.75">
      <c r="A209">
        <f t="shared" si="7"/>
        <v>180</v>
      </c>
      <c r="B209" s="12">
        <f>+B$5*(1+C$5)^A209</f>
        <v>35389437.69644123</v>
      </c>
      <c r="C209" s="12">
        <f>+B$6*(1+C$6)^A209</f>
        <v>23096317.52840648</v>
      </c>
    </row>
    <row r="210" spans="1:3" ht="12.75">
      <c r="A210">
        <f t="shared" si="7"/>
        <v>181</v>
      </c>
      <c r="B210" s="12">
        <f>+B$5*(1+C$5)^A210</f>
        <v>37158909.5812633</v>
      </c>
      <c r="C210" s="12">
        <f>+B$6*(1+C$6)^A210</f>
        <v>24020170.229542743</v>
      </c>
    </row>
    <row r="211" spans="1:3" ht="12.75">
      <c r="A211">
        <f t="shared" si="7"/>
        <v>182</v>
      </c>
      <c r="B211" s="12">
        <f>+B$5*(1+C$5)^A211</f>
        <v>39016855.06032646</v>
      </c>
      <c r="C211" s="12">
        <f>+B$6*(1+C$6)^A211</f>
        <v>24980977.038724452</v>
      </c>
    </row>
    <row r="212" spans="1:3" ht="12.75">
      <c r="A212">
        <f t="shared" si="7"/>
        <v>183</v>
      </c>
      <c r="B212" s="12">
        <f>+B$5*(1+C$5)^A212</f>
        <v>40967697.81334279</v>
      </c>
      <c r="C212" s="12">
        <f>+B$6*(1+C$6)^A212</f>
        <v>25980216.12027343</v>
      </c>
    </row>
    <row r="213" spans="1:3" ht="12.75">
      <c r="A213">
        <f t="shared" si="7"/>
        <v>184</v>
      </c>
      <c r="B213" s="12">
        <f>+B$5*(1+C$5)^A213</f>
        <v>43016082.70400992</v>
      </c>
      <c r="C213" s="12">
        <f>+B$6*(1+C$6)^A213</f>
        <v>27019424.765084367</v>
      </c>
    </row>
    <row r="214" spans="1:3" ht="12.75">
      <c r="A214">
        <f t="shared" si="7"/>
        <v>185</v>
      </c>
      <c r="B214" s="12">
        <f>+B$5*(1+C$5)^A214</f>
        <v>45166886.83921043</v>
      </c>
      <c r="C214" s="12">
        <f>+B$6*(1+C$6)^A214</f>
        <v>28100201.75568775</v>
      </c>
    </row>
    <row r="215" spans="1:3" ht="12.75">
      <c r="A215">
        <f t="shared" si="7"/>
        <v>186</v>
      </c>
      <c r="B215" s="12">
        <f>+B$5*(1+C$5)^A215</f>
        <v>47425231.18117095</v>
      </c>
      <c r="C215" s="12">
        <f>+B$6*(1+C$6)^A215</f>
        <v>29224209.82591525</v>
      </c>
    </row>
    <row r="216" spans="1:3" ht="12.75">
      <c r="A216">
        <f t="shared" si="7"/>
        <v>187</v>
      </c>
      <c r="B216" s="12">
        <f>+B$5*(1+C$5)^A216</f>
        <v>49796492.740229495</v>
      </c>
      <c r="C216" s="12">
        <f>+B$6*(1+C$6)^A216</f>
        <v>30393178.218951866</v>
      </c>
    </row>
    <row r="217" spans="1:3" ht="12.75">
      <c r="A217">
        <f t="shared" si="7"/>
        <v>188</v>
      </c>
      <c r="B217" s="12">
        <f>+B$5*(1+C$5)^A217</f>
        <v>52286317.37724097</v>
      </c>
      <c r="C217" s="12">
        <f>+B$6*(1+C$6)^A217</f>
        <v>31608905.347709946</v>
      </c>
    </row>
    <row r="218" spans="1:3" ht="12.75">
      <c r="A218">
        <f t="shared" si="7"/>
        <v>189</v>
      </c>
      <c r="B218" s="12">
        <f>+B$5*(1+C$5)^A218</f>
        <v>54900633.24610302</v>
      </c>
      <c r="C218" s="12">
        <f>+B$6*(1+C$6)^A218</f>
        <v>32873261.561618347</v>
      </c>
    </row>
    <row r="219" spans="1:9" ht="12.75">
      <c r="A219">
        <f t="shared" si="7"/>
        <v>190</v>
      </c>
      <c r="B219" s="12">
        <f>+B$5*(1+C$5)^A219</f>
        <v>57645664.90840816</v>
      </c>
      <c r="C219" s="12">
        <f>+B$6*(1+C$6)^A219</f>
        <v>34188192.02408308</v>
      </c>
      <c r="I219" s="17">
        <f>+C219/1000000</f>
        <v>34.18819202408308</v>
      </c>
    </row>
    <row r="220" spans="1:3" ht="12.75">
      <c r="A220">
        <f t="shared" si="7"/>
        <v>191</v>
      </c>
      <c r="B220" s="12">
        <f>+B$5*(1+C$5)^A220</f>
        <v>60527948.15382858</v>
      </c>
      <c r="C220" s="12">
        <f>+B$6*(1+C$6)^A220</f>
        <v>35555719.7050464</v>
      </c>
    </row>
    <row r="221" spans="1:3" ht="12.75">
      <c r="A221">
        <f t="shared" si="7"/>
        <v>192</v>
      </c>
      <c r="B221" s="12">
        <f>+B$5*(1+C$5)^A221</f>
        <v>63554345.56152001</v>
      </c>
      <c r="C221" s="12">
        <f>+B$6*(1+C$6)^A221</f>
        <v>36977948.49324826</v>
      </c>
    </row>
    <row r="222" spans="1:3" ht="12.75">
      <c r="A222">
        <f t="shared" si="7"/>
        <v>193</v>
      </c>
      <c r="B222" s="12">
        <f>+B$5*(1+C$5)^A222</f>
        <v>66732062.83959602</v>
      </c>
      <c r="C222" s="12">
        <f>+B$6*(1+C$6)^A222</f>
        <v>38457066.43297819</v>
      </c>
    </row>
    <row r="223" spans="1:3" ht="12.75">
      <c r="A223">
        <f t="shared" si="7"/>
        <v>194</v>
      </c>
      <c r="B223" s="12">
        <f>+B$5*(1+C$5)^A223</f>
        <v>70068665.98157582</v>
      </c>
      <c r="C223" s="12">
        <f>+B$6*(1+C$6)^A223</f>
        <v>39995349.09029732</v>
      </c>
    </row>
    <row r="224" spans="1:3" ht="12.75">
      <c r="A224">
        <f t="shared" si="7"/>
        <v>195</v>
      </c>
      <c r="B224" s="12">
        <f>+B$5*(1+C$5)^A224</f>
        <v>73572099.28065461</v>
      </c>
      <c r="C224" s="12">
        <f>+B$6*(1+C$6)^A224</f>
        <v>41595163.05390921</v>
      </c>
    </row>
    <row r="225" spans="1:3" ht="12.75">
      <c r="A225">
        <f t="shared" si="7"/>
        <v>196</v>
      </c>
      <c r="B225" s="12">
        <f>+B$5*(1+C$5)^A225</f>
        <v>77250704.24468733</v>
      </c>
      <c r="C225" s="12">
        <f>+B$6*(1+C$6)^A225</f>
        <v>43258969.576065585</v>
      </c>
    </row>
    <row r="226" spans="1:3" ht="12.75">
      <c r="A226">
        <f t="shared" si="7"/>
        <v>197</v>
      </c>
      <c r="B226" s="12">
        <f>+B$5*(1+C$5)^A226</f>
        <v>81113239.45692171</v>
      </c>
      <c r="C226" s="12">
        <f>+B$6*(1+C$6)^A226</f>
        <v>44989328.35910821</v>
      </c>
    </row>
    <row r="227" spans="1:3" ht="12.75">
      <c r="A227">
        <f t="shared" si="7"/>
        <v>198</v>
      </c>
      <c r="B227" s="12">
        <f>+B$5*(1+C$5)^A227</f>
        <v>85168901.42976779</v>
      </c>
      <c r="C227" s="12">
        <f>+B$6*(1+C$6)^A227</f>
        <v>46788901.49347254</v>
      </c>
    </row>
    <row r="228" spans="1:3" ht="12.75">
      <c r="A228">
        <f t="shared" si="7"/>
        <v>199</v>
      </c>
      <c r="B228" s="12">
        <f>+B$5*(1+C$5)^A228</f>
        <v>89427346.5012562</v>
      </c>
      <c r="C228" s="12">
        <f>+B$6*(1+C$6)^A228</f>
        <v>48660457.553211436</v>
      </c>
    </row>
    <row r="229" spans="1:3" ht="12.75">
      <c r="A229">
        <f t="shared" si="7"/>
        <v>200</v>
      </c>
      <c r="B229" s="12">
        <f>+B$5*(1+C$5)^A229</f>
        <v>93898713.826319</v>
      </c>
      <c r="C229" s="12">
        <f>+B$6*(1+C$6)^A229</f>
        <v>50606875.85533991</v>
      </c>
    </row>
    <row r="230" spans="1:3" ht="12.75">
      <c r="A230">
        <f t="shared" si="7"/>
        <v>201</v>
      </c>
      <c r="B230" s="12">
        <f>+B$5*(1+C$5)^A230</f>
        <v>98593649.51763494</v>
      </c>
      <c r="C230" s="12">
        <f>+B$6*(1+C$6)^A230</f>
        <v>52631150.88955351</v>
      </c>
    </row>
    <row r="231" spans="1:3" ht="12.75">
      <c r="A231">
        <f t="shared" si="7"/>
        <v>202</v>
      </c>
      <c r="B231" s="12">
        <f>+B$5*(1+C$5)^A231</f>
        <v>103523331.99351667</v>
      </c>
      <c r="C231" s="12">
        <f>+B$6*(1+C$6)^A231</f>
        <v>54736396.92513565</v>
      </c>
    </row>
    <row r="232" spans="1:3" ht="12.75">
      <c r="A232">
        <f t="shared" si="7"/>
        <v>203</v>
      </c>
      <c r="B232" s="12">
        <f>+B$5*(1+C$5)^A232</f>
        <v>108699498.59319252</v>
      </c>
      <c r="C232" s="12">
        <f>+B$6*(1+C$6)^A232</f>
        <v>56925852.80214107</v>
      </c>
    </row>
    <row r="233" spans="1:3" ht="12.75">
      <c r="A233">
        <f t="shared" si="7"/>
        <v>204</v>
      </c>
      <c r="B233" s="12">
        <f>+B$5*(1+C$5)^A233</f>
        <v>114134473.52285214</v>
      </c>
      <c r="C233" s="12">
        <f>+B$6*(1+C$6)^A233</f>
        <v>59202886.91422671</v>
      </c>
    </row>
    <row r="234" spans="1:3" ht="12.75">
      <c r="A234">
        <f t="shared" si="7"/>
        <v>205</v>
      </c>
      <c r="B234" s="12">
        <f>+B$5*(1+C$5)^A234</f>
        <v>119841197.19899477</v>
      </c>
      <c r="C234" s="12">
        <f>+B$6*(1+C$6)^A234</f>
        <v>61571002.39079579</v>
      </c>
    </row>
    <row r="235" spans="1:3" ht="12.75">
      <c r="A235">
        <f t="shared" si="7"/>
        <v>206</v>
      </c>
      <c r="B235" s="12">
        <f>+B$5*(1+C$5)^A235</f>
        <v>125833257.05894446</v>
      </c>
      <c r="C235" s="12">
        <f>+B$6*(1+C$6)^A235</f>
        <v>64033842.48642763</v>
      </c>
    </row>
    <row r="236" spans="1:3" ht="12.75">
      <c r="A236">
        <f t="shared" si="7"/>
        <v>207</v>
      </c>
      <c r="B236" s="12">
        <f>+B$5*(1+C$5)^A236</f>
        <v>132124919.91189173</v>
      </c>
      <c r="C236" s="12">
        <f>+B$6*(1+C$6)^A236</f>
        <v>66595196.18588473</v>
      </c>
    </row>
    <row r="237" spans="1:3" ht="12.75">
      <c r="A237">
        <f t="shared" si="7"/>
        <v>208</v>
      </c>
      <c r="B237" s="12">
        <f>+B$5*(1+C$5)^A237</f>
        <v>138731165.90748632</v>
      </c>
      <c r="C237" s="12">
        <f>+B$6*(1+C$6)^A237</f>
        <v>69259004.03332013</v>
      </c>
    </row>
    <row r="238" spans="1:3" ht="12.75">
      <c r="A238">
        <f t="shared" si="7"/>
        <v>209</v>
      </c>
      <c r="B238" s="12">
        <f>+B$5*(1+C$5)^A238</f>
        <v>145667724.20286065</v>
      </c>
      <c r="C238" s="12">
        <f>+B$6*(1+C$6)^A238</f>
        <v>72029364.19465293</v>
      </c>
    </row>
    <row r="239" spans="1:3" ht="12.75">
      <c r="A239">
        <f t="shared" si="7"/>
        <v>210</v>
      </c>
      <c r="B239" s="12">
        <f>+B$5*(1+C$5)^A239</f>
        <v>152951110.41300368</v>
      </c>
      <c r="C239" s="12">
        <f>+B$6*(1+C$6)^A239</f>
        <v>74910538.76243906</v>
      </c>
    </row>
    <row r="240" spans="1:3" ht="12.75">
      <c r="A240">
        <f t="shared" si="7"/>
        <v>211</v>
      </c>
      <c r="B240" s="12">
        <f>+B$5*(1+C$5)^A240</f>
        <v>160598665.93365386</v>
      </c>
      <c r="C240" s="12">
        <f>+B$6*(1+C$6)^A240</f>
        <v>77906960.31293662</v>
      </c>
    </row>
    <row r="241" spans="1:3" ht="12.75">
      <c r="A241">
        <f t="shared" si="7"/>
        <v>212</v>
      </c>
      <c r="B241" s="12">
        <f>+B$5*(1+C$5)^A241</f>
        <v>168628599.23033655</v>
      </c>
      <c r="C241" s="12">
        <f>+B$6*(1+C$6)^A241</f>
        <v>81023238.72545409</v>
      </c>
    </row>
    <row r="242" spans="1:3" ht="12.75">
      <c r="A242">
        <f t="shared" si="7"/>
        <v>213</v>
      </c>
      <c r="B242" s="12">
        <f>+B$5*(1+C$5)^A242</f>
        <v>177060029.19185337</v>
      </c>
      <c r="C242" s="12">
        <f>+B$6*(1+C$6)^A242</f>
        <v>84264168.27447227</v>
      </c>
    </row>
    <row r="243" spans="1:3" ht="12.75">
      <c r="A243">
        <f t="shared" si="7"/>
        <v>214</v>
      </c>
      <c r="B243" s="12">
        <f>+B$5*(1+C$5)^A243</f>
        <v>185913030.651446</v>
      </c>
      <c r="C243" s="12">
        <f>+B$6*(1+C$6)^A243</f>
        <v>87634735.00545117</v>
      </c>
    </row>
    <row r="244" spans="1:3" ht="12.75">
      <c r="A244">
        <f t="shared" si="7"/>
        <v>215</v>
      </c>
      <c r="B244" s="12">
        <f>+B$5*(1+C$5)^A244</f>
        <v>195208682.18401837</v>
      </c>
      <c r="C244" s="12">
        <f>+B$6*(1+C$6)^A244</f>
        <v>91140124.40566918</v>
      </c>
    </row>
    <row r="245" spans="1:3" ht="12.75">
      <c r="A245">
        <f t="shared" si="7"/>
        <v>216</v>
      </c>
      <c r="B245" s="12">
        <f>+B$5*(1+C$5)^A245</f>
        <v>204969116.29321924</v>
      </c>
      <c r="C245" s="12">
        <f>+B$6*(1+C$6)^A245</f>
        <v>94785729.38189597</v>
      </c>
    </row>
    <row r="246" spans="1:3" ht="12.75">
      <c r="A246">
        <f t="shared" si="7"/>
        <v>217</v>
      </c>
      <c r="B246" s="12">
        <f>+B$5*(1+C$5)^A246</f>
        <v>215217572.10788023</v>
      </c>
      <c r="C246" s="12">
        <f>+B$6*(1+C$6)^A246</f>
        <v>98577158.55717184</v>
      </c>
    </row>
    <row r="247" spans="1:3" ht="12.75">
      <c r="A247">
        <f t="shared" si="7"/>
        <v>218</v>
      </c>
      <c r="B247" s="12">
        <f>+B$5*(1+C$5)^A247</f>
        <v>225978450.71327424</v>
      </c>
      <c r="C247" s="12">
        <f>+B$6*(1+C$6)^A247</f>
        <v>102520244.89945868</v>
      </c>
    </row>
    <row r="248" spans="1:3" ht="12.75">
      <c r="A248">
        <f t="shared" si="7"/>
        <v>219</v>
      </c>
      <c r="B248" s="12">
        <f>+B$5*(1+C$5)^A248</f>
        <v>237277373.248938</v>
      </c>
      <c r="C248" s="12">
        <f>+B$6*(1+C$6)^A248</f>
        <v>106621054.69543704</v>
      </c>
    </row>
    <row r="249" spans="1:3" ht="12.75">
      <c r="A249">
        <f t="shared" si="7"/>
        <v>220</v>
      </c>
      <c r="B249" s="12">
        <f>+B$5*(1+C$5)^A249</f>
        <v>249141241.91138485</v>
      </c>
      <c r="C249" s="12">
        <f>+B$6*(1+C$6)^A249</f>
        <v>110885896.88325454</v>
      </c>
    </row>
    <row r="250" spans="1:3" ht="12.75">
      <c r="A250">
        <f t="shared" si="7"/>
        <v>221</v>
      </c>
      <c r="B250" s="12">
        <f>+B$5*(1+C$5)^A250</f>
        <v>261598304.00695416</v>
      </c>
      <c r="C250" s="12">
        <f>+B$6*(1+C$6)^A250</f>
        <v>115321332.75858474</v>
      </c>
    </row>
    <row r="251" spans="1:3" ht="12.75">
      <c r="A251">
        <f t="shared" si="7"/>
        <v>222</v>
      </c>
      <c r="B251" s="12">
        <f>+B$5*(1+C$5)^A251</f>
        <v>274678219.20730174</v>
      </c>
      <c r="C251" s="12">
        <f>+B$6*(1+C$6)^A251</f>
        <v>119934186.0689281</v>
      </c>
    </row>
    <row r="252" spans="1:3" ht="12.75">
      <c r="A252">
        <f t="shared" si="7"/>
        <v>223</v>
      </c>
      <c r="B252" s="12">
        <f>+B$5*(1+C$5)^A252</f>
        <v>288412130.167667</v>
      </c>
      <c r="C252" s="12">
        <f>+B$6*(1+C$6)^A252</f>
        <v>124731553.51168524</v>
      </c>
    </row>
    <row r="253" spans="1:3" ht="12.75">
      <c r="A253">
        <f t="shared" si="7"/>
        <v>224</v>
      </c>
      <c r="B253" s="12">
        <f>+B$5*(1+C$5)^A253</f>
        <v>302832736.67605025</v>
      </c>
      <c r="C253" s="12">
        <f>+B$6*(1+C$6)^A253</f>
        <v>129720815.65215267</v>
      </c>
    </row>
    <row r="254" spans="1:3" ht="12.75">
      <c r="A254">
        <f t="shared" si="7"/>
        <v>225</v>
      </c>
      <c r="B254" s="12">
        <f>+B$5*(1+C$5)^A254</f>
        <v>317974373.5098528</v>
      </c>
      <c r="C254" s="12">
        <f>+B$6*(1+C$6)^A254</f>
        <v>134909648.27823877</v>
      </c>
    </row>
    <row r="255" spans="1:3" ht="12.75">
      <c r="A255">
        <f t="shared" si="7"/>
        <v>226</v>
      </c>
      <c r="B255" s="12">
        <f>+B$5*(1+C$5)^A255</f>
        <v>333873092.1853455</v>
      </c>
      <c r="C255" s="12">
        <f>+B$6*(1+C$6)^A255</f>
        <v>140306034.20936832</v>
      </c>
    </row>
    <row r="256" spans="1:3" ht="12.75">
      <c r="A256">
        <f t="shared" si="7"/>
        <v>227</v>
      </c>
      <c r="B256" s="12">
        <f>+B$5*(1+C$5)^A256</f>
        <v>350566746.79461277</v>
      </c>
      <c r="C256" s="12">
        <f>+B$6*(1+C$6)^A256</f>
        <v>145918275.57774305</v>
      </c>
    </row>
    <row r="257" spans="1:3" ht="12.75">
      <c r="A257">
        <f t="shared" si="7"/>
        <v>228</v>
      </c>
      <c r="B257" s="12">
        <f>+B$5*(1+C$5)^A257</f>
        <v>368095084.1343433</v>
      </c>
      <c r="C257" s="12">
        <f>+B$6*(1+C$6)^A257</f>
        <v>151755006.6008528</v>
      </c>
    </row>
    <row r="258" spans="1:3" ht="12.75">
      <c r="A258">
        <f aca="true" t="shared" si="8" ref="A258:A290">+A257+1</f>
        <v>229</v>
      </c>
      <c r="B258" s="12">
        <f>+B$5*(1+C$5)^A258</f>
        <v>386499838.3410605</v>
      </c>
      <c r="C258" s="12">
        <f>+B$6*(1+C$6)^A258</f>
        <v>157825206.86488694</v>
      </c>
    </row>
    <row r="259" spans="1:3" ht="12.75">
      <c r="A259">
        <f t="shared" si="8"/>
        <v>230</v>
      </c>
      <c r="B259" s="12">
        <f>+B$5*(1+C$5)^A259</f>
        <v>405824830.2581135</v>
      </c>
      <c r="C259" s="12">
        <f>+B$6*(1+C$6)^A259</f>
        <v>164138215.13948238</v>
      </c>
    </row>
    <row r="260" spans="1:3" ht="12.75">
      <c r="A260">
        <f t="shared" si="8"/>
        <v>231</v>
      </c>
      <c r="B260" s="12">
        <f>+B$5*(1+C$5)^A260</f>
        <v>426116071.7710192</v>
      </c>
      <c r="C260" s="12">
        <f>+B$6*(1+C$6)^A260</f>
        <v>170703743.7450617</v>
      </c>
    </row>
    <row r="261" spans="1:3" ht="12.75">
      <c r="A261">
        <f t="shared" si="8"/>
        <v>232</v>
      </c>
      <c r="B261" s="12">
        <f>+B$5*(1+C$5)^A261</f>
        <v>447421875.35957015</v>
      </c>
      <c r="C261" s="12">
        <f>+B$6*(1+C$6)^A261</f>
        <v>177531893.49486423</v>
      </c>
    </row>
    <row r="262" spans="1:3" ht="12.75">
      <c r="A262">
        <f t="shared" si="8"/>
        <v>233</v>
      </c>
      <c r="B262" s="12">
        <f>+B$5*(1+C$5)^A262</f>
        <v>469792969.12754875</v>
      </c>
      <c r="C262" s="12">
        <f>+B$6*(1+C$6)^A262</f>
        <v>184633169.23465878</v>
      </c>
    </row>
    <row r="263" spans="1:3" ht="12.75">
      <c r="A263">
        <f t="shared" si="8"/>
        <v>234</v>
      </c>
      <c r="B263" s="12">
        <f>+B$5*(1+C$5)^A263</f>
        <v>493282617.5839262</v>
      </c>
      <c r="C263" s="12">
        <f>+B$6*(1+C$6)^A263</f>
        <v>192018496.0040451</v>
      </c>
    </row>
    <row r="264" spans="1:3" ht="12.75">
      <c r="A264">
        <f t="shared" si="8"/>
        <v>235</v>
      </c>
      <c r="B264" s="12">
        <f>+B$5*(1+C$5)^A264</f>
        <v>517946748.4631225</v>
      </c>
      <c r="C264" s="12">
        <f>+B$6*(1+C$6)^A264</f>
        <v>199699235.84420693</v>
      </c>
    </row>
    <row r="265" spans="1:3" ht="12.75">
      <c r="A265">
        <f t="shared" si="8"/>
        <v>236</v>
      </c>
      <c r="B265" s="12">
        <f>+B$5*(1+C$5)^A265</f>
        <v>543844085.8862786</v>
      </c>
      <c r="C265" s="12">
        <f>+B$6*(1+C$6)^A265</f>
        <v>207687205.27797523</v>
      </c>
    </row>
    <row r="266" spans="1:3" ht="12.75">
      <c r="A266">
        <f t="shared" si="8"/>
        <v>237</v>
      </c>
      <c r="B266" s="12">
        <f>+B$5*(1+C$5)^A266</f>
        <v>571036290.1805927</v>
      </c>
      <c r="C266" s="12">
        <f>+B$6*(1+C$6)^A266</f>
        <v>215994693.48909423</v>
      </c>
    </row>
    <row r="267" spans="1:3" ht="12.75">
      <c r="A267">
        <f t="shared" si="8"/>
        <v>238</v>
      </c>
      <c r="B267" s="12">
        <f>+B$5*(1+C$5)^A267</f>
        <v>599588104.689622</v>
      </c>
      <c r="C267" s="12">
        <f>+B$6*(1+C$6)^A267</f>
        <v>224634481.22865802</v>
      </c>
    </row>
    <row r="268" spans="1:3" ht="12.75">
      <c r="A268">
        <f t="shared" si="8"/>
        <v>239</v>
      </c>
      <c r="B268" s="12">
        <f>+B$5*(1+C$5)^A268</f>
        <v>629567509.9241034</v>
      </c>
      <c r="C268" s="12">
        <f>+B$6*(1+C$6)^A268</f>
        <v>233619860.47780433</v>
      </c>
    </row>
    <row r="269" spans="1:3" ht="12.75">
      <c r="A269">
        <f t="shared" si="8"/>
        <v>240</v>
      </c>
      <c r="B269" s="12">
        <f>+B$5*(1+C$5)^A269</f>
        <v>661045885.4203086</v>
      </c>
      <c r="C269" s="12">
        <f>+B$6*(1+C$6)^A269</f>
        <v>242964654.89691654</v>
      </c>
    </row>
    <row r="270" spans="1:3" ht="12.75">
      <c r="A270">
        <f t="shared" si="8"/>
        <v>241</v>
      </c>
      <c r="B270" s="12">
        <f>+B$5*(1+C$5)^A270</f>
        <v>694098179.6913241</v>
      </c>
      <c r="C270" s="12">
        <f>+B$6*(1+C$6)^A270</f>
        <v>252683241.0927932</v>
      </c>
    </row>
    <row r="271" spans="1:3" ht="12.75">
      <c r="A271">
        <f t="shared" si="8"/>
        <v>242</v>
      </c>
      <c r="B271" s="12">
        <f>+B$5*(1+C$5)^A271</f>
        <v>728803088.6758902</v>
      </c>
      <c r="C271" s="12">
        <f>+B$6*(1+C$6)^A271</f>
        <v>262790570.73650497</v>
      </c>
    </row>
    <row r="272" spans="1:3" ht="12.75">
      <c r="A272">
        <f t="shared" si="8"/>
        <v>243</v>
      </c>
      <c r="B272" s="12">
        <f>+B$5*(1+C$5)^A272</f>
        <v>765243243.1096847</v>
      </c>
      <c r="C272" s="12">
        <f>+B$6*(1+C$6)^A272</f>
        <v>273302193.5659651</v>
      </c>
    </row>
    <row r="273" spans="1:3" ht="12.75">
      <c r="A273">
        <f t="shared" si="8"/>
        <v>244</v>
      </c>
      <c r="B273" s="12">
        <f>+B$5*(1+C$5)^A273</f>
        <v>803505405.2651691</v>
      </c>
      <c r="C273" s="12">
        <f>+B$6*(1+C$6)^A273</f>
        <v>284234281.30860376</v>
      </c>
    </row>
    <row r="274" spans="1:3" ht="12.75">
      <c r="A274">
        <f t="shared" si="8"/>
        <v>245</v>
      </c>
      <c r="B274" s="12">
        <f>+B$5*(1+C$5)^A274</f>
        <v>843680675.5284272</v>
      </c>
      <c r="C274" s="12">
        <f>+B$6*(1+C$6)^A274</f>
        <v>295603652.560948</v>
      </c>
    </row>
    <row r="275" spans="1:3" ht="12.75">
      <c r="A275">
        <f t="shared" si="8"/>
        <v>246</v>
      </c>
      <c r="B275" s="12">
        <f>+B$5*(1+C$5)^A275</f>
        <v>885864709.3048486</v>
      </c>
      <c r="C275" s="12">
        <f>+B$6*(1+C$6)^A275</f>
        <v>307427798.66338587</v>
      </c>
    </row>
    <row r="276" spans="1:3" ht="12.75">
      <c r="A276">
        <f t="shared" si="8"/>
        <v>247</v>
      </c>
      <c r="B276" s="12">
        <f>+B$5*(1+C$5)^A276</f>
        <v>930157944.7700913</v>
      </c>
      <c r="C276" s="12">
        <f>+B$6*(1+C$6)^A276</f>
        <v>319724910.6099213</v>
      </c>
    </row>
    <row r="277" spans="1:3" ht="12.75">
      <c r="A277">
        <f t="shared" si="8"/>
        <v>248</v>
      </c>
      <c r="B277" s="12">
        <f>+B$5*(1+C$5)^A277</f>
        <v>976665842.0085958</v>
      </c>
      <c r="C277" s="12">
        <f>+B$6*(1+C$6)^A277</f>
        <v>332513907.03431815</v>
      </c>
    </row>
    <row r="278" spans="1:3" ht="12.75">
      <c r="A278">
        <f t="shared" si="8"/>
        <v>249</v>
      </c>
      <c r="B278" s="12">
        <f>+B$5*(1+C$5)^A278</f>
        <v>1025499134.1090256</v>
      </c>
      <c r="C278" s="12">
        <f>+B$6*(1+C$6)^A278</f>
        <v>345814463.31569105</v>
      </c>
    </row>
    <row r="279" spans="1:3" ht="12.75">
      <c r="A279">
        <f t="shared" si="8"/>
        <v>250</v>
      </c>
      <c r="B279" s="12">
        <f>+B$5*(1+C$5)^A279</f>
        <v>1076774090.814477</v>
      </c>
      <c r="C279" s="12">
        <f>+B$6*(1+C$6)^A279</f>
        <v>359647041.8483185</v>
      </c>
    </row>
    <row r="280" spans="1:3" ht="12.75">
      <c r="A280">
        <f t="shared" si="8"/>
        <v>251</v>
      </c>
      <c r="B280" s="12">
        <f>+B$5*(1+C$5)^A280</f>
        <v>1130612795.3552008</v>
      </c>
      <c r="C280" s="12">
        <f>+B$6*(1+C$6)^A280</f>
        <v>374032923.5222513</v>
      </c>
    </row>
    <row r="281" spans="1:3" ht="12.75">
      <c r="A281">
        <f t="shared" si="8"/>
        <v>252</v>
      </c>
      <c r="B281" s="12">
        <f>+B$5*(1+C$5)^A281</f>
        <v>1187143435.1229608</v>
      </c>
      <c r="C281" s="12">
        <f>+B$6*(1+C$6)^A281</f>
        <v>388994240.46314144</v>
      </c>
    </row>
    <row r="282" spans="1:3" ht="12.75">
      <c r="A282">
        <f t="shared" si="8"/>
        <v>253</v>
      </c>
      <c r="B282" s="12">
        <f>+B$5*(1+C$5)^A282</f>
        <v>1246500606.879109</v>
      </c>
      <c r="C282" s="12">
        <f>+B$6*(1+C$6)^A282</f>
        <v>404554010.0816671</v>
      </c>
    </row>
    <row r="283" spans="1:3" ht="12.75">
      <c r="A283">
        <f t="shared" si="8"/>
        <v>254</v>
      </c>
      <c r="B283" s="12">
        <f>+B$5*(1+C$5)^A283</f>
        <v>1308825637.223064</v>
      </c>
      <c r="C283" s="12">
        <f>+B$6*(1+C$6)^A283</f>
        <v>420736170.48493373</v>
      </c>
    </row>
    <row r="284" spans="1:3" ht="12.75">
      <c r="A284">
        <f t="shared" si="8"/>
        <v>255</v>
      </c>
      <c r="B284" s="12">
        <f>+B$5*(1+C$5)^A284</f>
        <v>1374266919.0842175</v>
      </c>
      <c r="C284" s="12">
        <f>+B$6*(1+C$6)^A284</f>
        <v>437565617.3043311</v>
      </c>
    </row>
    <row r="285" spans="1:3" ht="12.75">
      <c r="A285">
        <f t="shared" si="8"/>
        <v>256</v>
      </c>
      <c r="B285" s="12">
        <f>+B$5*(1+C$5)^A285</f>
        <v>1442980265.0384285</v>
      </c>
      <c r="C285" s="12">
        <f>+B$6*(1+C$6)^A285</f>
        <v>455068241.9965045</v>
      </c>
    </row>
    <row r="286" spans="1:3" ht="12.75">
      <c r="A286">
        <f t="shared" si="8"/>
        <v>257</v>
      </c>
      <c r="B286" s="12">
        <f>+B$5*(1+C$5)^A286</f>
        <v>1515129278.2903497</v>
      </c>
      <c r="C286" s="12">
        <f>+B$6*(1+C$6)^A286</f>
        <v>473270971.67636466</v>
      </c>
    </row>
    <row r="287" spans="1:3" ht="12.75">
      <c r="A287">
        <f t="shared" si="8"/>
        <v>258</v>
      </c>
      <c r="B287" s="12">
        <f>+B$5*(1+C$5)^A287</f>
        <v>1590885742.2048674</v>
      </c>
      <c r="C287" s="12">
        <f>+B$6*(1+C$6)^A287</f>
        <v>492201810.54341924</v>
      </c>
    </row>
    <row r="288" spans="1:3" ht="12.75">
      <c r="A288">
        <f t="shared" si="8"/>
        <v>259</v>
      </c>
      <c r="B288" s="12">
        <f>+B$5*(1+C$5)^A288</f>
        <v>1670430029.3151107</v>
      </c>
      <c r="C288" s="12">
        <f>+B$6*(1+C$6)^A288</f>
        <v>511889882.9651561</v>
      </c>
    </row>
    <row r="289" spans="1:3" ht="12.75">
      <c r="A289">
        <f t="shared" si="8"/>
        <v>260</v>
      </c>
      <c r="B289" s="12">
        <f>+B$5*(1+C$5)^A289</f>
        <v>1753951530.7808661</v>
      </c>
      <c r="C289" s="12">
        <f>+B$6*(1+C$6)^A289</f>
        <v>532365478.28376234</v>
      </c>
    </row>
    <row r="290" spans="1:3" ht="12.75">
      <c r="A290">
        <f t="shared" si="8"/>
        <v>261</v>
      </c>
      <c r="B290" s="12">
        <f>+B$5*(1+C$5)^A290</f>
        <v>1841649107.3199096</v>
      </c>
      <c r="C290" s="12">
        <f>+B$6*(1+C$6)^A290</f>
        <v>553660097.4151129</v>
      </c>
    </row>
  </sheetData>
  <mergeCells count="2">
    <mergeCell ref="D5:D6"/>
    <mergeCell ref="K4:K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Begovic</dc:creator>
  <cp:keywords/>
  <dc:description/>
  <cp:lastModifiedBy> </cp:lastModifiedBy>
  <cp:lastPrinted>2002-03-06T08:04:26Z</cp:lastPrinted>
  <dcterms:created xsi:type="dcterms:W3CDTF">2002-03-06T07:39:38Z</dcterms:created>
  <dcterms:modified xsi:type="dcterms:W3CDTF">2008-02-28T07:06:04Z</dcterms:modified>
  <cp:category/>
  <cp:version/>
  <cp:contentType/>
  <cp:contentStatus/>
</cp:coreProperties>
</file>